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510" windowHeight="11415" activeTab="0"/>
  </bookViews>
  <sheets>
    <sheet name="Лист1" sheetId="1" r:id="rId1"/>
    <sheet name="Лист4" sheetId="2" r:id="rId2"/>
    <sheet name="Лист5" sheetId="3" r:id="rId3"/>
  </sheets>
  <definedNames/>
  <calcPr fullCalcOnLoad="1"/>
</workbook>
</file>

<file path=xl/sharedStrings.xml><?xml version="1.0" encoding="utf-8"?>
<sst xmlns="http://schemas.openxmlformats.org/spreadsheetml/2006/main" count="150" uniqueCount="84">
  <si>
    <t>year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</si>
  <si>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</si>
  <si>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</si>
  <si>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</si>
  <si>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</si>
  <si>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</si>
  <si>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</si>
  <si>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</si>
  <si>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</si>
  <si>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</si>
  <si>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</si>
  <si>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</si>
  <si>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</si>
  <si>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</si>
  <si>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</si>
  <si>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</si>
  <si>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</si>
  <si>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</si>
  <si>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</si>
  <si>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</si>
  <si>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</si>
  <si>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</si>
  <si>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</si>
  <si>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</si>
  <si>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</si>
  <si>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</si>
  <si>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</si>
  <si>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</si>
  <si>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</si>
  <si>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</si>
  <si>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</si>
  <si>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</si>
  <si>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</si>
  <si>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</si>
  <si>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</si>
  <si>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</si>
  <si>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</si>
  <si>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</si>
  <si>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</si>
  <si>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</si>
  <si>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</si>
  <si>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</si>
  <si>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</si>
  <si>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</si>
  <si>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</si>
  <si>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</si>
  <si>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</si>
  <si>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</si>
  <si>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</si>
  <si>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</si>
  <si>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</si>
  <si>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</si>
  <si>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</si>
  <si>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</si>
  <si>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</si>
  <si>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</si>
  <si>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</si>
  <si>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</si>
  <si>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</si>
  <si>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</si>
  <si>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</si>
  <si>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</si>
  <si>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</si>
  <si>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</si>
  <si>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</si>
  <si>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National Defense</t>
  </si>
  <si>
    <t>Human resources</t>
  </si>
  <si>
    <t>1964-Factor</t>
  </si>
  <si>
    <t>localwar</t>
  </si>
  <si>
    <t>Defence/total</t>
  </si>
  <si>
    <t>HR/total</t>
  </si>
  <si>
    <t>Total, Federal outlays</t>
  </si>
  <si>
    <t>Параметры оси, формат оси - убрать галочку из "обратного порядка категорий"</t>
  </si>
  <si>
    <t>D(Defence/total)</t>
  </si>
  <si>
    <t>D(Social ("Human Resources")/total)</t>
  </si>
  <si>
    <t>LD(Defence/total)</t>
  </si>
  <si>
    <t>LD(Social ("Human Resources")/total)</t>
  </si>
  <si>
    <t>cold_war</t>
  </si>
  <si>
    <t>GOP_adm</t>
  </si>
  <si>
    <t>lDefence/total</t>
  </si>
  <si>
    <t>Оборона</t>
  </si>
  <si>
    <t>Социальные нужды</t>
  </si>
  <si>
    <t>на 2011-13 гг., здесь на 2013 подсвеченное значение установлено = 0</t>
  </si>
  <si>
    <t xml:space="preserve">Поскольку  нами использован прогноз демократической администрации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</si>
</sst>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</numFmts>
  <fonts count="44">
    <font>
      <sz val="11"/>
      <color theme="1"/>
      <name val="Calibri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Times New Roman"/>
      <family val="1"/>
    </font>
    <font>
      <sz val="11"/>
      <name val="Times New Roman"/>
      <family val="1"/>
    </font>
    <font>
      <i/>
      <sz val="11"/>
      <name val="Times New Roman"/>
      <family val="1"/>
    </font>
    <font>
      <sz val="10"/>
      <name val="Times New Roman"/>
      <family val="1"/>
    </font>
    <font>
      <b/>
      <sz val="18"/>
      <color indexed="56"/>
      <name val="Times New Roman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0"/>
      <color indexed="8"/>
      <name val="Arial"/>
      <family val="0"/>
    </font>
    <font>
      <sz val="10"/>
      <color indexed="8"/>
      <name val="Times New Roman"/>
      <family val="0"/>
    </font>
    <font>
      <sz val="10"/>
      <color indexed="8"/>
      <name val="Georgia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000000"/>
      </left>
      <right/>
      <top style="double">
        <color rgb="FF000000"/>
      </top>
      <bottom/>
    </border>
    <border>
      <left style="thin">
        <color rgb="FF000000"/>
      </left>
      <right/>
      <top/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3">
    <xf numFmtId="0" fontId="0" fillId="0" borderId="0" xfId="0" applyFont="1" applyAlignment="1">
      <alignment/>
    </xf>
    <xf numFmtId="0" fontId="2" fillId="0" borderId="0" xfId="0" applyFont="1" applyAlignment="1" applyProtection="1">
      <alignment wrapText="1"/>
      <protection/>
    </xf>
    <xf numFmtId="164" fontId="3" fillId="0" borderId="10" xfId="0" applyNumberFormat="1" applyFont="1" applyBorder="1" applyAlignment="1" applyProtection="1">
      <alignment horizontal="right" wrapText="1"/>
      <protection/>
    </xf>
    <xf numFmtId="164" fontId="3" fillId="0" borderId="11" xfId="0" applyNumberFormat="1" applyFont="1" applyBorder="1" applyAlignment="1" applyProtection="1">
      <alignment horizontal="right" wrapText="1"/>
      <protection/>
    </xf>
    <xf numFmtId="1" fontId="2" fillId="0" borderId="12" xfId="0" applyNumberFormat="1" applyFont="1" applyBorder="1" applyAlignment="1" applyProtection="1">
      <alignment horizontal="center" vertical="center" wrapText="1"/>
      <protection/>
    </xf>
    <xf numFmtId="164" fontId="3" fillId="0" borderId="0" xfId="0" applyNumberFormat="1" applyFont="1" applyBorder="1" applyAlignment="1" applyProtection="1">
      <alignment horizontal="right" wrapText="1"/>
      <protection/>
    </xf>
    <xf numFmtId="0" fontId="43" fillId="0" borderId="13" xfId="0" applyFont="1" applyBorder="1" applyAlignment="1">
      <alignment/>
    </xf>
    <xf numFmtId="0" fontId="5" fillId="0" borderId="13" xfId="0" applyFont="1" applyBorder="1" applyAlignment="1" applyProtection="1">
      <alignment wrapText="1"/>
      <protection/>
    </xf>
    <xf numFmtId="1" fontId="5" fillId="0" borderId="13" xfId="0" applyNumberFormat="1" applyFont="1" applyBorder="1" applyAlignment="1" applyProtection="1">
      <alignment horizontal="center" vertical="center" wrapText="1"/>
      <protection/>
    </xf>
    <xf numFmtId="3" fontId="6" fillId="0" borderId="13" xfId="0" applyNumberFormat="1" applyFont="1" applyBorder="1" applyAlignment="1" applyProtection="1">
      <alignment horizontal="right" wrapText="1"/>
      <protection/>
    </xf>
    <xf numFmtId="164" fontId="5" fillId="0" borderId="13" xfId="0" applyNumberFormat="1" applyFont="1" applyBorder="1" applyAlignment="1" applyProtection="1">
      <alignment horizontal="right" wrapText="1"/>
      <protection/>
    </xf>
    <xf numFmtId="0" fontId="43" fillId="33" borderId="13" xfId="0" applyFont="1" applyFill="1" applyBorder="1" applyAlignment="1">
      <alignment/>
    </xf>
    <xf numFmtId="164" fontId="7" fillId="33" borderId="0" xfId="0" applyNumberFormat="1" applyFont="1" applyFill="1" applyBorder="1" applyAlignment="1" applyProtection="1">
      <alignment horizontal="right" wrapText="1"/>
      <protection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2"/>
          <c:y val="0.013"/>
          <c:w val="0.914"/>
          <c:h val="0.87225"/>
        </c:manualLayout>
      </c:layout>
      <c:lineChart>
        <c:grouping val="standard"/>
        <c:varyColors val="0"/>
        <c:ser>
          <c:idx val="0"/>
          <c:order val="0"/>
          <c:tx>
            <c:strRef>
              <c:f>Лист4!$D$3</c:f>
              <c:strCache>
                <c:ptCount val="1"/>
                <c:pt idx="0">
                  <c:v>Оборона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Лист4!$C$4:$C$70</c:f>
              <c:strCache/>
            </c:strRef>
          </c:cat>
          <c:val>
            <c:numRef>
              <c:f>Лист4!$D$4:$D$70</c:f>
              <c:numCache/>
            </c:numRef>
          </c:val>
          <c:smooth val="0"/>
        </c:ser>
        <c:ser>
          <c:idx val="1"/>
          <c:order val="1"/>
          <c:tx>
            <c:strRef>
              <c:f>Лист4!$E$3</c:f>
              <c:strCache>
                <c:ptCount val="1"/>
                <c:pt idx="0">
                  <c:v>Социальные нужды</c:v>
                </c:pt>
              </c:strCache>
            </c:strRef>
          </c:tx>
          <c:spPr>
            <a:ln w="25400">
              <a:solidFill>
                <a:srgbClr val="C0C0C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Лист4!$C$4:$C$70</c:f>
              <c:strCache/>
            </c:strRef>
          </c:cat>
          <c:val>
            <c:numRef>
              <c:f>Лист4!$E$4:$E$70</c:f>
              <c:numCache/>
            </c:numRef>
          </c:val>
          <c:smooth val="0"/>
        </c:ser>
        <c:marker val="1"/>
        <c:axId val="14309636"/>
        <c:axId val="61677861"/>
      </c:lineChart>
      <c:catAx>
        <c:axId val="143096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677861"/>
        <c:crosses val="autoZero"/>
        <c:auto val="1"/>
        <c:lblOffset val="100"/>
        <c:tickLblSkip val="2"/>
        <c:noMultiLvlLbl val="0"/>
      </c:catAx>
      <c:valAx>
        <c:axId val="6167786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430963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l"/>
      <c:layout>
        <c:manualLayout>
          <c:xMode val="edge"/>
          <c:yMode val="edge"/>
          <c:x val="0.20125"/>
          <c:y val="0.9055"/>
          <c:w val="0.4205"/>
          <c:h val="0.0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123825</xdr:colOff>
      <xdr:row>10</xdr:row>
      <xdr:rowOff>104775</xdr:rowOff>
    </xdr:from>
    <xdr:to>
      <xdr:col>16</xdr:col>
      <xdr:colOff>495300</xdr:colOff>
      <xdr:row>29</xdr:row>
      <xdr:rowOff>142875</xdr:rowOff>
    </xdr:to>
    <xdr:graphicFrame>
      <xdr:nvGraphicFramePr>
        <xdr:cNvPr id="1" name="Диаграмма 3"/>
        <xdr:cNvGraphicFramePr/>
      </xdr:nvGraphicFramePr>
      <xdr:xfrm>
        <a:off x="5000625" y="2905125"/>
        <a:ext cx="5248275" cy="4019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"/>
  <sheetViews>
    <sheetView tabSelected="1" zoomScalePageLayoutView="0" workbookViewId="0" topLeftCell="A1">
      <selection activeCell="L69" sqref="L69"/>
    </sheetView>
  </sheetViews>
  <sheetFormatPr defaultColWidth="9.140625" defaultRowHeight="15"/>
  <cols>
    <col min="1" max="1" width="10.421875" style="0" customWidth="1"/>
    <col min="3" max="10" width="10.57421875" style="0" customWidth="1"/>
    <col min="11" max="11" width="11.8515625" style="0" customWidth="1"/>
    <col min="12" max="12" width="10.28125" style="0" customWidth="1"/>
  </cols>
  <sheetData>
    <row r="1" spans="1:15" ht="147.75" customHeight="1">
      <c r="A1" s="6" t="s">
        <v>0</v>
      </c>
      <c r="B1" s="7" t="s">
        <v>65</v>
      </c>
      <c r="C1" s="7" t="s">
        <v>66</v>
      </c>
      <c r="D1" s="7" t="s">
        <v>69</v>
      </c>
      <c r="E1" s="7" t="s">
        <v>79</v>
      </c>
      <c r="F1" s="7" t="s">
        <v>70</v>
      </c>
      <c r="G1" s="7" t="s">
        <v>73</v>
      </c>
      <c r="H1" s="7" t="s">
        <v>74</v>
      </c>
      <c r="I1" s="7" t="s">
        <v>75</v>
      </c>
      <c r="J1" s="7" t="s">
        <v>76</v>
      </c>
      <c r="K1" s="7" t="s">
        <v>78</v>
      </c>
      <c r="L1" s="6" t="s">
        <v>67</v>
      </c>
      <c r="M1" s="6" t="s">
        <v>68</v>
      </c>
      <c r="N1" s="7" t="s">
        <v>77</v>
      </c>
      <c r="O1" s="7" t="s">
        <v>71</v>
      </c>
    </row>
    <row r="2" spans="1:15" ht="15">
      <c r="A2" s="8" t="s">
        <v>1</v>
      </c>
      <c r="B2" s="9">
        <v>12808</v>
      </c>
      <c r="C2" s="9">
        <v>9909</v>
      </c>
      <c r="D2" s="10">
        <v>37.1</v>
      </c>
      <c r="E2" s="10"/>
      <c r="F2" s="10">
        <v>28.7</v>
      </c>
      <c r="G2" s="10"/>
      <c r="H2" s="10"/>
      <c r="I2" s="10"/>
      <c r="J2" s="10"/>
      <c r="K2" s="6">
        <v>0</v>
      </c>
      <c r="L2" s="6">
        <v>0</v>
      </c>
      <c r="M2" s="6">
        <v>0</v>
      </c>
      <c r="N2" s="6">
        <v>1</v>
      </c>
      <c r="O2" s="9">
        <v>34496</v>
      </c>
    </row>
    <row r="3" spans="1:15" ht="15">
      <c r="A3" s="8" t="s">
        <v>2</v>
      </c>
      <c r="B3" s="9">
        <v>9105</v>
      </c>
      <c r="C3" s="9">
        <v>9868</v>
      </c>
      <c r="D3" s="10">
        <v>30.6</v>
      </c>
      <c r="E3" s="10">
        <v>37.1</v>
      </c>
      <c r="F3" s="10">
        <v>33.2</v>
      </c>
      <c r="G3" s="10">
        <v>-6.5</v>
      </c>
      <c r="H3" s="10">
        <v>4.5000000000000036</v>
      </c>
      <c r="I3" s="10"/>
      <c r="J3" s="10"/>
      <c r="K3" s="6">
        <v>0</v>
      </c>
      <c r="L3" s="6">
        <v>0</v>
      </c>
      <c r="M3" s="6">
        <v>0</v>
      </c>
      <c r="N3" s="6">
        <v>1</v>
      </c>
      <c r="O3" s="9">
        <v>29764</v>
      </c>
    </row>
    <row r="4" spans="1:15" ht="15">
      <c r="A4" s="8" t="s">
        <v>3</v>
      </c>
      <c r="B4" s="9">
        <v>13150</v>
      </c>
      <c r="C4" s="9">
        <v>10805</v>
      </c>
      <c r="D4" s="10">
        <v>33.9</v>
      </c>
      <c r="E4" s="10">
        <v>30.6</v>
      </c>
      <c r="F4" s="10">
        <v>27.8</v>
      </c>
      <c r="G4" s="10">
        <v>3.299999999999997</v>
      </c>
      <c r="H4" s="10">
        <v>-5.400000000000002</v>
      </c>
      <c r="I4" s="10">
        <v>-6.5</v>
      </c>
      <c r="J4" s="10">
        <v>4.5000000000000036</v>
      </c>
      <c r="K4" s="6">
        <v>0</v>
      </c>
      <c r="L4" s="6">
        <v>0</v>
      </c>
      <c r="M4" s="6">
        <v>0</v>
      </c>
      <c r="N4" s="6">
        <v>1</v>
      </c>
      <c r="O4" s="9">
        <v>38835</v>
      </c>
    </row>
    <row r="5" spans="1:15" ht="15">
      <c r="A5" s="8" t="s">
        <v>4</v>
      </c>
      <c r="B5" s="9">
        <v>13724</v>
      </c>
      <c r="C5" s="9">
        <v>14221</v>
      </c>
      <c r="D5" s="10">
        <v>32.2</v>
      </c>
      <c r="E5" s="10">
        <v>33.9</v>
      </c>
      <c r="F5" s="10">
        <v>33.4</v>
      </c>
      <c r="G5" s="10">
        <v>-1.6999999999999957</v>
      </c>
      <c r="H5" s="10">
        <v>5.599999999999998</v>
      </c>
      <c r="I5" s="10">
        <v>3.299999999999997</v>
      </c>
      <c r="J5" s="10">
        <v>-5.400000000000002</v>
      </c>
      <c r="K5" s="6">
        <v>0</v>
      </c>
      <c r="L5" s="6">
        <v>0</v>
      </c>
      <c r="M5" s="6">
        <v>1</v>
      </c>
      <c r="N5" s="6">
        <v>1</v>
      </c>
      <c r="O5" s="9">
        <v>42562</v>
      </c>
    </row>
    <row r="6" spans="1:15" ht="15">
      <c r="A6" s="8" t="s">
        <v>5</v>
      </c>
      <c r="B6" s="9">
        <v>23566</v>
      </c>
      <c r="C6" s="9">
        <v>11001</v>
      </c>
      <c r="D6" s="10">
        <v>51.8</v>
      </c>
      <c r="E6" s="10">
        <v>32.2</v>
      </c>
      <c r="F6" s="10">
        <v>24.2</v>
      </c>
      <c r="G6" s="10">
        <v>19.599999999999994</v>
      </c>
      <c r="H6" s="10">
        <v>-9.2</v>
      </c>
      <c r="I6" s="10">
        <v>-1.6999999999999957</v>
      </c>
      <c r="J6" s="10">
        <v>5.599999999999998</v>
      </c>
      <c r="K6" s="6">
        <v>0</v>
      </c>
      <c r="L6" s="6">
        <v>0</v>
      </c>
      <c r="M6" s="6">
        <v>1</v>
      </c>
      <c r="N6" s="6">
        <v>1</v>
      </c>
      <c r="O6" s="9">
        <v>45514</v>
      </c>
    </row>
    <row r="7" spans="1:15" ht="15">
      <c r="A7" s="8" t="s">
        <v>6</v>
      </c>
      <c r="B7" s="9">
        <v>46089</v>
      </c>
      <c r="C7" s="9">
        <v>11745</v>
      </c>
      <c r="D7" s="10">
        <v>68.1</v>
      </c>
      <c r="E7" s="10">
        <v>51.8</v>
      </c>
      <c r="F7" s="10">
        <v>17.4</v>
      </c>
      <c r="G7" s="10">
        <v>16.299999999999997</v>
      </c>
      <c r="H7" s="10">
        <v>-6.800000000000001</v>
      </c>
      <c r="I7" s="10">
        <v>19.599999999999994</v>
      </c>
      <c r="J7" s="10">
        <v>-9.2</v>
      </c>
      <c r="K7" s="6">
        <v>0</v>
      </c>
      <c r="L7" s="6">
        <v>0</v>
      </c>
      <c r="M7" s="6">
        <v>1</v>
      </c>
      <c r="N7" s="6">
        <v>1</v>
      </c>
      <c r="O7" s="9">
        <v>67686</v>
      </c>
    </row>
    <row r="8" spans="1:15" ht="15">
      <c r="A8" s="8" t="s">
        <v>7</v>
      </c>
      <c r="B8" s="9">
        <v>52802</v>
      </c>
      <c r="C8" s="9">
        <v>11836</v>
      </c>
      <c r="D8" s="10">
        <v>69.4</v>
      </c>
      <c r="E8" s="10">
        <v>68.1</v>
      </c>
      <c r="F8" s="10">
        <v>15.6</v>
      </c>
      <c r="G8" s="10">
        <v>1.3000000000000114</v>
      </c>
      <c r="H8" s="10">
        <v>-1.799999999999999</v>
      </c>
      <c r="I8" s="10">
        <v>16.299999999999997</v>
      </c>
      <c r="J8" s="10">
        <v>-6.800000000000001</v>
      </c>
      <c r="K8" s="6">
        <v>1</v>
      </c>
      <c r="L8" s="6">
        <v>0</v>
      </c>
      <c r="M8" s="6">
        <v>1</v>
      </c>
      <c r="N8" s="6">
        <v>1</v>
      </c>
      <c r="O8" s="9">
        <v>76101</v>
      </c>
    </row>
    <row r="9" spans="1:15" ht="15">
      <c r="A9" s="8" t="s">
        <v>8</v>
      </c>
      <c r="B9" s="9">
        <v>49266</v>
      </c>
      <c r="C9" s="9">
        <v>13076</v>
      </c>
      <c r="D9" s="10">
        <v>69.5</v>
      </c>
      <c r="E9" s="10">
        <v>69.4</v>
      </c>
      <c r="F9" s="10">
        <v>18.5</v>
      </c>
      <c r="G9" s="10">
        <v>0.09999999999999432</v>
      </c>
      <c r="H9" s="10">
        <v>2.9000000000000004</v>
      </c>
      <c r="I9" s="10">
        <v>1.3000000000000114</v>
      </c>
      <c r="J9" s="10">
        <v>-1.799999999999999</v>
      </c>
      <c r="K9" s="6">
        <v>1</v>
      </c>
      <c r="L9" s="6">
        <v>0</v>
      </c>
      <c r="M9" s="6">
        <v>0</v>
      </c>
      <c r="N9" s="6">
        <v>1</v>
      </c>
      <c r="O9" s="9">
        <v>70855</v>
      </c>
    </row>
    <row r="10" spans="1:15" ht="15">
      <c r="A10" s="8" t="s">
        <v>9</v>
      </c>
      <c r="B10" s="9">
        <v>42729</v>
      </c>
      <c r="C10" s="9">
        <v>14908</v>
      </c>
      <c r="D10" s="10">
        <v>62.4</v>
      </c>
      <c r="E10" s="10">
        <v>69.5</v>
      </c>
      <c r="F10" s="10">
        <v>21.8</v>
      </c>
      <c r="G10" s="10">
        <v>-7.100000000000001</v>
      </c>
      <c r="H10" s="10">
        <v>3.3000000000000007</v>
      </c>
      <c r="I10" s="10">
        <v>0.09999999999999432</v>
      </c>
      <c r="J10" s="10">
        <v>2.9000000000000004</v>
      </c>
      <c r="K10" s="6">
        <v>1</v>
      </c>
      <c r="L10" s="6">
        <v>0</v>
      </c>
      <c r="M10" s="6">
        <v>0</v>
      </c>
      <c r="N10" s="6">
        <v>1</v>
      </c>
      <c r="O10" s="9">
        <v>68444</v>
      </c>
    </row>
    <row r="11" spans="1:15" ht="15">
      <c r="A11" s="8" t="s">
        <v>10</v>
      </c>
      <c r="B11" s="9">
        <v>42523</v>
      </c>
      <c r="C11" s="9">
        <v>16052</v>
      </c>
      <c r="D11" s="10">
        <v>60.2</v>
      </c>
      <c r="E11" s="10">
        <v>62.4</v>
      </c>
      <c r="F11" s="10">
        <v>22.7</v>
      </c>
      <c r="G11" s="10">
        <v>-2.1999999999999957</v>
      </c>
      <c r="H11" s="10">
        <v>0.8999999999999986</v>
      </c>
      <c r="I11" s="10">
        <v>-7.100000000000001</v>
      </c>
      <c r="J11" s="10">
        <v>3.3000000000000007</v>
      </c>
      <c r="K11" s="6">
        <v>1</v>
      </c>
      <c r="L11" s="6">
        <v>0</v>
      </c>
      <c r="M11" s="6">
        <v>0</v>
      </c>
      <c r="N11" s="6">
        <v>1</v>
      </c>
      <c r="O11" s="9">
        <v>70640</v>
      </c>
    </row>
    <row r="12" spans="1:15" ht="15">
      <c r="A12" s="8" t="s">
        <v>11</v>
      </c>
      <c r="B12" s="9">
        <v>45430</v>
      </c>
      <c r="C12" s="9">
        <v>18161</v>
      </c>
      <c r="D12" s="10">
        <v>59.3</v>
      </c>
      <c r="E12" s="10">
        <v>60.2</v>
      </c>
      <c r="F12" s="10">
        <v>23.7</v>
      </c>
      <c r="G12" s="10">
        <v>-0.9000000000000057</v>
      </c>
      <c r="H12" s="10">
        <v>1</v>
      </c>
      <c r="I12" s="10">
        <v>-2.1999999999999957</v>
      </c>
      <c r="J12" s="10">
        <v>0.8999999999999986</v>
      </c>
      <c r="K12" s="6">
        <v>1</v>
      </c>
      <c r="L12" s="6">
        <v>0</v>
      </c>
      <c r="M12" s="6">
        <v>0</v>
      </c>
      <c r="N12" s="6">
        <v>1</v>
      </c>
      <c r="O12" s="9">
        <v>76578</v>
      </c>
    </row>
    <row r="13" spans="1:15" ht="15">
      <c r="A13" s="8" t="s">
        <v>12</v>
      </c>
      <c r="B13" s="9">
        <v>46815</v>
      </c>
      <c r="C13" s="9">
        <v>22288</v>
      </c>
      <c r="D13" s="10">
        <v>56.8</v>
      </c>
      <c r="E13" s="10">
        <v>59.3</v>
      </c>
      <c r="F13" s="10">
        <v>27</v>
      </c>
      <c r="G13" s="10">
        <v>-2.5</v>
      </c>
      <c r="H13" s="10">
        <v>3.3000000000000007</v>
      </c>
      <c r="I13" s="10">
        <v>-0.9000000000000057</v>
      </c>
      <c r="J13" s="10">
        <v>1</v>
      </c>
      <c r="K13" s="6">
        <v>1</v>
      </c>
      <c r="L13" s="6">
        <v>0</v>
      </c>
      <c r="M13" s="6">
        <v>0</v>
      </c>
      <c r="N13" s="6">
        <v>1</v>
      </c>
      <c r="O13" s="9">
        <v>82405</v>
      </c>
    </row>
    <row r="14" spans="1:15" ht="15">
      <c r="A14" s="8" t="s">
        <v>13</v>
      </c>
      <c r="B14" s="9">
        <v>49015</v>
      </c>
      <c r="C14" s="9">
        <v>24892</v>
      </c>
      <c r="D14" s="10">
        <v>53.2</v>
      </c>
      <c r="E14" s="10">
        <v>56.8</v>
      </c>
      <c r="F14" s="10">
        <v>27</v>
      </c>
      <c r="G14" s="10">
        <v>-3.5999999999999943</v>
      </c>
      <c r="H14" s="10">
        <v>0</v>
      </c>
      <c r="I14" s="10">
        <v>-2.5</v>
      </c>
      <c r="J14" s="10">
        <v>3.3000000000000007</v>
      </c>
      <c r="K14" s="6">
        <v>1</v>
      </c>
      <c r="L14" s="6">
        <v>0</v>
      </c>
      <c r="M14" s="6">
        <v>0</v>
      </c>
      <c r="N14" s="6">
        <v>1</v>
      </c>
      <c r="O14" s="9">
        <v>92098</v>
      </c>
    </row>
    <row r="15" spans="1:15" ht="15">
      <c r="A15" s="8" t="s">
        <v>14</v>
      </c>
      <c r="B15" s="9">
        <v>48130</v>
      </c>
      <c r="C15" s="9">
        <v>26184</v>
      </c>
      <c r="D15" s="10">
        <v>52.2</v>
      </c>
      <c r="E15" s="10">
        <v>53.2</v>
      </c>
      <c r="F15" s="10">
        <v>28.4</v>
      </c>
      <c r="G15" s="10">
        <v>-1</v>
      </c>
      <c r="H15" s="10">
        <v>1.3999999999999986</v>
      </c>
      <c r="I15" s="10">
        <v>-3.5999999999999943</v>
      </c>
      <c r="J15" s="10">
        <v>0</v>
      </c>
      <c r="K15" s="6">
        <v>1</v>
      </c>
      <c r="L15" s="6">
        <v>0</v>
      </c>
      <c r="M15" s="6">
        <v>0</v>
      </c>
      <c r="N15" s="6">
        <v>1</v>
      </c>
      <c r="O15" s="9">
        <v>92191</v>
      </c>
    </row>
    <row r="16" spans="1:15" ht="15">
      <c r="A16" s="8" t="s">
        <v>15</v>
      </c>
      <c r="B16" s="9">
        <v>49601</v>
      </c>
      <c r="C16" s="9">
        <v>29838</v>
      </c>
      <c r="D16" s="10">
        <v>50.8</v>
      </c>
      <c r="E16" s="10">
        <v>52.2</v>
      </c>
      <c r="F16" s="10">
        <v>30.5</v>
      </c>
      <c r="G16" s="10">
        <v>-1.4000000000000057</v>
      </c>
      <c r="H16" s="10">
        <v>2.1000000000000014</v>
      </c>
      <c r="I16" s="10">
        <v>-1</v>
      </c>
      <c r="J16" s="10">
        <v>1.3999999999999986</v>
      </c>
      <c r="K16" s="6">
        <v>0</v>
      </c>
      <c r="L16" s="6">
        <v>0</v>
      </c>
      <c r="M16" s="6">
        <v>1</v>
      </c>
      <c r="N16" s="6">
        <v>1</v>
      </c>
      <c r="O16" s="9">
        <v>97723</v>
      </c>
    </row>
    <row r="17" spans="1:15" ht="15">
      <c r="A17" s="8" t="s">
        <v>16</v>
      </c>
      <c r="B17" s="9">
        <v>52345</v>
      </c>
      <c r="C17" s="9">
        <v>31630</v>
      </c>
      <c r="D17" s="10">
        <v>49</v>
      </c>
      <c r="E17" s="10">
        <v>50.8</v>
      </c>
      <c r="F17" s="10">
        <v>29.6</v>
      </c>
      <c r="G17" s="10">
        <v>-1.7999999999999972</v>
      </c>
      <c r="H17" s="10">
        <v>-0.8999999999999986</v>
      </c>
      <c r="I17" s="10">
        <v>-1.4000000000000057</v>
      </c>
      <c r="J17" s="10">
        <v>2.1000000000000014</v>
      </c>
      <c r="K17" s="6">
        <v>0</v>
      </c>
      <c r="L17" s="6">
        <v>0</v>
      </c>
      <c r="M17" s="6">
        <v>1</v>
      </c>
      <c r="N17" s="6">
        <v>1</v>
      </c>
      <c r="O17" s="9">
        <v>106821</v>
      </c>
    </row>
    <row r="18" spans="1:15" ht="15">
      <c r="A18" s="8" t="s">
        <v>17</v>
      </c>
      <c r="B18" s="9">
        <v>53400</v>
      </c>
      <c r="C18" s="9">
        <v>33522</v>
      </c>
      <c r="D18" s="10">
        <v>48</v>
      </c>
      <c r="E18" s="10">
        <v>49</v>
      </c>
      <c r="F18" s="10">
        <v>30.1</v>
      </c>
      <c r="G18" s="10">
        <v>-1</v>
      </c>
      <c r="H18" s="10">
        <v>0.5</v>
      </c>
      <c r="I18" s="10">
        <v>-1.7999999999999972</v>
      </c>
      <c r="J18" s="10">
        <v>-0.8999999999999986</v>
      </c>
      <c r="K18" s="6">
        <v>0</v>
      </c>
      <c r="L18" s="6">
        <v>0</v>
      </c>
      <c r="M18" s="6">
        <v>1</v>
      </c>
      <c r="N18" s="6">
        <v>1</v>
      </c>
      <c r="O18" s="9">
        <v>111316</v>
      </c>
    </row>
    <row r="19" spans="1:15" ht="15">
      <c r="A19" s="8" t="s">
        <v>18</v>
      </c>
      <c r="B19" s="9">
        <v>54757</v>
      </c>
      <c r="C19" s="9">
        <v>35294</v>
      </c>
      <c r="D19" s="10">
        <v>46.2</v>
      </c>
      <c r="E19" s="10">
        <v>48</v>
      </c>
      <c r="F19" s="10">
        <v>29.8</v>
      </c>
      <c r="G19" s="10">
        <v>-1.7999999999999972</v>
      </c>
      <c r="H19" s="10">
        <v>-0.3000000000000007</v>
      </c>
      <c r="I19" s="10">
        <v>-1</v>
      </c>
      <c r="J19" s="10">
        <v>0.5</v>
      </c>
      <c r="K19" s="6">
        <v>0</v>
      </c>
      <c r="L19" s="6">
        <v>0</v>
      </c>
      <c r="M19" s="6">
        <v>1</v>
      </c>
      <c r="N19" s="6">
        <v>1</v>
      </c>
      <c r="O19" s="9">
        <v>118528</v>
      </c>
    </row>
    <row r="20" spans="1:15" ht="15">
      <c r="A20" s="8" t="s">
        <v>19</v>
      </c>
      <c r="B20" s="9">
        <v>50620</v>
      </c>
      <c r="C20" s="9">
        <v>36576</v>
      </c>
      <c r="D20" s="10">
        <v>42.8</v>
      </c>
      <c r="E20" s="10">
        <v>46.2</v>
      </c>
      <c r="F20" s="10">
        <v>30.9</v>
      </c>
      <c r="G20" s="10">
        <v>-3.4000000000000057</v>
      </c>
      <c r="H20" s="10">
        <v>1.0999999999999979</v>
      </c>
      <c r="I20" s="10">
        <v>-1.7999999999999972</v>
      </c>
      <c r="J20" s="10">
        <v>-0.3000000000000007</v>
      </c>
      <c r="K20" s="6">
        <v>0</v>
      </c>
      <c r="L20" s="6">
        <v>1</v>
      </c>
      <c r="M20" s="6">
        <v>1</v>
      </c>
      <c r="N20" s="6">
        <v>1</v>
      </c>
      <c r="O20" s="9">
        <v>118228</v>
      </c>
    </row>
    <row r="21" spans="1:15" ht="15">
      <c r="A21" s="8" t="s">
        <v>20</v>
      </c>
      <c r="B21" s="9">
        <v>58111</v>
      </c>
      <c r="C21" s="9">
        <v>43257</v>
      </c>
      <c r="D21" s="10">
        <v>43.2</v>
      </c>
      <c r="E21" s="10">
        <v>42.8</v>
      </c>
      <c r="F21" s="10">
        <v>32.2</v>
      </c>
      <c r="G21" s="10">
        <v>0.4000000000000057</v>
      </c>
      <c r="H21" s="10">
        <v>1.3000000000000043</v>
      </c>
      <c r="I21" s="10">
        <v>-3.4000000000000057</v>
      </c>
      <c r="J21" s="10">
        <v>1.0999999999999979</v>
      </c>
      <c r="K21" s="6">
        <v>0</v>
      </c>
      <c r="L21" s="6">
        <v>1</v>
      </c>
      <c r="M21" s="6">
        <v>1</v>
      </c>
      <c r="N21" s="6">
        <v>1</v>
      </c>
      <c r="O21" s="9">
        <v>134532</v>
      </c>
    </row>
    <row r="22" spans="1:15" ht="15">
      <c r="A22" s="8" t="s">
        <v>21</v>
      </c>
      <c r="B22" s="9">
        <v>71417</v>
      </c>
      <c r="C22" s="9">
        <v>51272</v>
      </c>
      <c r="D22" s="10">
        <v>45.4</v>
      </c>
      <c r="E22" s="10">
        <v>43.2</v>
      </c>
      <c r="F22" s="10">
        <v>32.6</v>
      </c>
      <c r="G22" s="10">
        <v>2.1999999999999957</v>
      </c>
      <c r="H22" s="10">
        <v>0.3999999999999986</v>
      </c>
      <c r="I22" s="10">
        <v>0.4000000000000057</v>
      </c>
      <c r="J22" s="10">
        <v>1.3000000000000043</v>
      </c>
      <c r="K22" s="6">
        <v>0</v>
      </c>
      <c r="L22" s="6">
        <v>1</v>
      </c>
      <c r="M22" s="6">
        <v>1</v>
      </c>
      <c r="N22" s="6">
        <v>1</v>
      </c>
      <c r="O22" s="9">
        <v>157464</v>
      </c>
    </row>
    <row r="23" spans="1:15" ht="15">
      <c r="A23" s="8" t="s">
        <v>22</v>
      </c>
      <c r="B23" s="9">
        <v>81926</v>
      </c>
      <c r="C23" s="9">
        <v>59375</v>
      </c>
      <c r="D23" s="10">
        <v>46</v>
      </c>
      <c r="E23" s="10">
        <v>45.4</v>
      </c>
      <c r="F23" s="10">
        <v>33.3</v>
      </c>
      <c r="G23" s="10">
        <v>0.6000000000000014</v>
      </c>
      <c r="H23" s="10">
        <v>0.6999999999999957</v>
      </c>
      <c r="I23" s="10">
        <v>2.1999999999999957</v>
      </c>
      <c r="J23" s="10">
        <v>0.3999999999999986</v>
      </c>
      <c r="K23" s="6">
        <v>0</v>
      </c>
      <c r="L23" s="6">
        <v>1</v>
      </c>
      <c r="M23" s="6">
        <v>1</v>
      </c>
      <c r="N23" s="6">
        <v>1</v>
      </c>
      <c r="O23" s="9">
        <v>178134</v>
      </c>
    </row>
    <row r="24" spans="1:15" ht="15">
      <c r="A24" s="8" t="s">
        <v>23</v>
      </c>
      <c r="B24" s="9">
        <v>82497</v>
      </c>
      <c r="C24" s="9">
        <v>66410</v>
      </c>
      <c r="D24" s="10">
        <v>44.9</v>
      </c>
      <c r="E24" s="10">
        <v>46</v>
      </c>
      <c r="F24" s="10">
        <v>36.2</v>
      </c>
      <c r="G24" s="10">
        <v>-1.1000000000000014</v>
      </c>
      <c r="H24" s="10">
        <v>2.9000000000000057</v>
      </c>
      <c r="I24" s="10">
        <v>0.6000000000000014</v>
      </c>
      <c r="J24" s="10">
        <v>0.6999999999999957</v>
      </c>
      <c r="K24" s="6">
        <v>1</v>
      </c>
      <c r="L24" s="6">
        <v>1</v>
      </c>
      <c r="M24" s="6">
        <v>1</v>
      </c>
      <c r="N24" s="6">
        <v>1</v>
      </c>
      <c r="O24" s="9">
        <v>183640</v>
      </c>
    </row>
    <row r="25" spans="1:15" ht="15">
      <c r="A25" s="8" t="s">
        <v>24</v>
      </c>
      <c r="B25" s="9">
        <v>81692</v>
      </c>
      <c r="C25" s="9">
        <v>75349</v>
      </c>
      <c r="D25" s="10">
        <v>41.8</v>
      </c>
      <c r="E25" s="10">
        <v>44.9</v>
      </c>
      <c r="F25" s="10">
        <v>38.5</v>
      </c>
      <c r="G25" s="10">
        <v>-3.1000000000000014</v>
      </c>
      <c r="H25" s="10">
        <v>2.299999999999997</v>
      </c>
      <c r="I25" s="10">
        <v>-1.1000000000000014</v>
      </c>
      <c r="J25" s="10">
        <v>2.9000000000000057</v>
      </c>
      <c r="K25" s="6">
        <v>1</v>
      </c>
      <c r="L25" s="6">
        <v>1</v>
      </c>
      <c r="M25" s="6">
        <v>0</v>
      </c>
      <c r="N25" s="6">
        <v>1</v>
      </c>
      <c r="O25" s="9">
        <v>195649</v>
      </c>
    </row>
    <row r="26" spans="1:15" ht="15">
      <c r="A26" s="8" t="s">
        <v>25</v>
      </c>
      <c r="B26" s="9">
        <v>78872</v>
      </c>
      <c r="C26" s="9">
        <v>91901</v>
      </c>
      <c r="D26" s="10">
        <v>37.5</v>
      </c>
      <c r="E26" s="10">
        <v>41.8</v>
      </c>
      <c r="F26" s="10">
        <v>43.7</v>
      </c>
      <c r="G26" s="10">
        <v>-4.299999999999997</v>
      </c>
      <c r="H26" s="10">
        <v>5.200000000000003</v>
      </c>
      <c r="I26" s="10">
        <v>-3.1000000000000014</v>
      </c>
      <c r="J26" s="10">
        <v>2.299999999999997</v>
      </c>
      <c r="K26" s="6">
        <v>1</v>
      </c>
      <c r="L26" s="6">
        <v>1</v>
      </c>
      <c r="M26" s="6">
        <v>0</v>
      </c>
      <c r="N26" s="6">
        <v>1</v>
      </c>
      <c r="O26" s="9">
        <v>210172</v>
      </c>
    </row>
    <row r="27" spans="1:15" ht="15">
      <c r="A27" s="8" t="s">
        <v>26</v>
      </c>
      <c r="B27" s="9">
        <v>79174</v>
      </c>
      <c r="C27" s="9">
        <v>107211</v>
      </c>
      <c r="D27" s="10">
        <v>34.3</v>
      </c>
      <c r="E27" s="10">
        <v>37.5</v>
      </c>
      <c r="F27" s="10">
        <v>46.5</v>
      </c>
      <c r="G27" s="10">
        <v>-3.200000000000003</v>
      </c>
      <c r="H27" s="10">
        <v>2.799999999999997</v>
      </c>
      <c r="I27" s="10">
        <v>-4.299999999999997</v>
      </c>
      <c r="J27" s="10">
        <v>5.200000000000003</v>
      </c>
      <c r="K27" s="6">
        <v>1</v>
      </c>
      <c r="L27" s="6">
        <v>1</v>
      </c>
      <c r="M27" s="6">
        <v>0</v>
      </c>
      <c r="N27" s="6">
        <v>1</v>
      </c>
      <c r="O27" s="9">
        <v>230681</v>
      </c>
    </row>
    <row r="28" spans="1:15" ht="15">
      <c r="A28" s="8" t="s">
        <v>27</v>
      </c>
      <c r="B28" s="9">
        <v>76681</v>
      </c>
      <c r="C28" s="9">
        <v>119522</v>
      </c>
      <c r="D28" s="10">
        <v>31.2</v>
      </c>
      <c r="E28" s="10">
        <v>34.3</v>
      </c>
      <c r="F28" s="10">
        <v>48.6</v>
      </c>
      <c r="G28" s="10">
        <v>-3.099999999999998</v>
      </c>
      <c r="H28" s="10">
        <v>2.1000000000000014</v>
      </c>
      <c r="I28" s="10">
        <v>-3.200000000000003</v>
      </c>
      <c r="J28" s="10">
        <v>2.799999999999997</v>
      </c>
      <c r="K28" s="6">
        <v>1</v>
      </c>
      <c r="L28" s="6">
        <v>1</v>
      </c>
      <c r="M28" s="6">
        <v>0</v>
      </c>
      <c r="N28" s="6">
        <v>1</v>
      </c>
      <c r="O28" s="9">
        <v>245707</v>
      </c>
    </row>
    <row r="29" spans="1:15" ht="15">
      <c r="A29" s="8" t="s">
        <v>28</v>
      </c>
      <c r="B29" s="9">
        <v>79347</v>
      </c>
      <c r="C29" s="9">
        <v>135783</v>
      </c>
      <c r="D29" s="10">
        <v>29.5</v>
      </c>
      <c r="E29" s="10">
        <v>31.2</v>
      </c>
      <c r="F29" s="10">
        <v>50.4</v>
      </c>
      <c r="G29" s="10">
        <v>-1.6999999999999993</v>
      </c>
      <c r="H29" s="10">
        <v>1.7999999999999972</v>
      </c>
      <c r="I29" s="10">
        <v>-3.099999999999998</v>
      </c>
      <c r="J29" s="10">
        <v>2.1000000000000014</v>
      </c>
      <c r="K29" s="6">
        <v>1</v>
      </c>
      <c r="L29" s="6">
        <v>1</v>
      </c>
      <c r="M29" s="6">
        <v>0</v>
      </c>
      <c r="N29" s="6">
        <v>1</v>
      </c>
      <c r="O29" s="9">
        <v>269359</v>
      </c>
    </row>
    <row r="30" spans="1:15" ht="15">
      <c r="A30" s="8" t="s">
        <v>29</v>
      </c>
      <c r="B30" s="9">
        <v>86509</v>
      </c>
      <c r="C30" s="9">
        <v>173245</v>
      </c>
      <c r="D30" s="10">
        <v>26</v>
      </c>
      <c r="E30" s="10">
        <v>29.5</v>
      </c>
      <c r="F30" s="10">
        <v>52.1</v>
      </c>
      <c r="G30" s="10">
        <v>-3.5</v>
      </c>
      <c r="H30" s="10">
        <v>1.7000000000000028</v>
      </c>
      <c r="I30" s="10">
        <v>-1.6999999999999993</v>
      </c>
      <c r="J30" s="10">
        <v>1.7999999999999972</v>
      </c>
      <c r="K30" s="6">
        <v>1</v>
      </c>
      <c r="L30" s="6">
        <v>1</v>
      </c>
      <c r="M30" s="6">
        <v>0</v>
      </c>
      <c r="N30" s="6">
        <v>1</v>
      </c>
      <c r="O30" s="9">
        <v>332332</v>
      </c>
    </row>
    <row r="31" spans="1:15" ht="15">
      <c r="A31" s="8" t="s">
        <v>30</v>
      </c>
      <c r="B31" s="9">
        <v>89619</v>
      </c>
      <c r="C31" s="9">
        <v>203594</v>
      </c>
      <c r="D31" s="10">
        <v>24.1</v>
      </c>
      <c r="E31" s="10">
        <v>26</v>
      </c>
      <c r="F31" s="10">
        <v>54.8</v>
      </c>
      <c r="G31" s="10">
        <v>-1.8999999999999986</v>
      </c>
      <c r="H31" s="10">
        <v>2.6999999999999957</v>
      </c>
      <c r="I31" s="10">
        <v>-3.5</v>
      </c>
      <c r="J31" s="10">
        <v>1.7000000000000028</v>
      </c>
      <c r="K31" s="6">
        <v>1</v>
      </c>
      <c r="L31" s="6">
        <v>1</v>
      </c>
      <c r="M31" s="6">
        <v>0</v>
      </c>
      <c r="N31" s="6">
        <v>1</v>
      </c>
      <c r="O31" s="9">
        <v>371792</v>
      </c>
    </row>
    <row r="32" spans="1:15" ht="15">
      <c r="A32" s="8" t="s">
        <v>31</v>
      </c>
      <c r="B32" s="9">
        <v>97241</v>
      </c>
      <c r="C32" s="9">
        <v>221895</v>
      </c>
      <c r="D32" s="10">
        <v>23.8</v>
      </c>
      <c r="E32" s="10">
        <v>24.1</v>
      </c>
      <c r="F32" s="10">
        <v>54.2</v>
      </c>
      <c r="G32" s="10">
        <v>-0.3000000000000007</v>
      </c>
      <c r="H32" s="10">
        <v>-0.5999999999999943</v>
      </c>
      <c r="I32" s="10">
        <v>-1.8999999999999986</v>
      </c>
      <c r="J32" s="10">
        <v>2.6999999999999957</v>
      </c>
      <c r="K32" s="6">
        <v>0</v>
      </c>
      <c r="L32" s="6">
        <v>1</v>
      </c>
      <c r="M32" s="6">
        <v>0</v>
      </c>
      <c r="N32" s="6">
        <v>1</v>
      </c>
      <c r="O32" s="9">
        <v>409218</v>
      </c>
    </row>
    <row r="33" spans="1:15" ht="15">
      <c r="A33" s="8" t="s">
        <v>32</v>
      </c>
      <c r="B33" s="9">
        <v>104495</v>
      </c>
      <c r="C33" s="9">
        <v>242329</v>
      </c>
      <c r="D33" s="10">
        <v>22.8</v>
      </c>
      <c r="E33" s="10">
        <v>23.8</v>
      </c>
      <c r="F33" s="10">
        <v>52.8</v>
      </c>
      <c r="G33" s="10">
        <v>-1</v>
      </c>
      <c r="H33" s="10">
        <v>-1.4000000000000057</v>
      </c>
      <c r="I33" s="10">
        <v>-0.3000000000000007</v>
      </c>
      <c r="J33" s="10">
        <v>-0.5999999999999943</v>
      </c>
      <c r="K33" s="6">
        <v>0</v>
      </c>
      <c r="L33" s="6">
        <v>1</v>
      </c>
      <c r="M33" s="6">
        <v>0</v>
      </c>
      <c r="N33" s="6">
        <v>1</v>
      </c>
      <c r="O33" s="9">
        <v>458746</v>
      </c>
    </row>
    <row r="34" spans="1:15" ht="15">
      <c r="A34" s="8" t="s">
        <v>33</v>
      </c>
      <c r="B34" s="9">
        <v>116342</v>
      </c>
      <c r="C34" s="9">
        <v>267574</v>
      </c>
      <c r="D34" s="10">
        <v>23.1</v>
      </c>
      <c r="E34" s="10">
        <v>22.8</v>
      </c>
      <c r="F34" s="10">
        <v>53.1</v>
      </c>
      <c r="G34" s="10">
        <v>0.3000000000000007</v>
      </c>
      <c r="H34" s="10">
        <v>0.30000000000000426</v>
      </c>
      <c r="I34" s="10">
        <v>-1</v>
      </c>
      <c r="J34" s="10">
        <v>-1.4000000000000057</v>
      </c>
      <c r="K34" s="6">
        <v>0</v>
      </c>
      <c r="L34" s="6">
        <v>1</v>
      </c>
      <c r="M34" s="6">
        <v>0</v>
      </c>
      <c r="N34" s="6">
        <v>1</v>
      </c>
      <c r="O34" s="9">
        <v>504028</v>
      </c>
    </row>
    <row r="35" spans="1:15" ht="15">
      <c r="A35" s="8" t="s">
        <v>34</v>
      </c>
      <c r="B35" s="9">
        <v>133995</v>
      </c>
      <c r="C35" s="9">
        <v>313374</v>
      </c>
      <c r="D35" s="10">
        <v>22.7</v>
      </c>
      <c r="E35" s="10">
        <v>23.1</v>
      </c>
      <c r="F35" s="10">
        <v>53</v>
      </c>
      <c r="G35" s="10">
        <v>-0.40000000000000213</v>
      </c>
      <c r="H35" s="10">
        <v>-0.10000000000000142</v>
      </c>
      <c r="I35" s="10">
        <v>0.3000000000000007</v>
      </c>
      <c r="J35" s="10">
        <v>0.30000000000000426</v>
      </c>
      <c r="K35" s="6">
        <v>0</v>
      </c>
      <c r="L35" s="6">
        <v>1</v>
      </c>
      <c r="M35" s="6">
        <v>0</v>
      </c>
      <c r="N35" s="6">
        <v>1</v>
      </c>
      <c r="O35" s="9">
        <v>590941</v>
      </c>
    </row>
    <row r="36" spans="1:15" ht="15">
      <c r="A36" s="8" t="s">
        <v>35</v>
      </c>
      <c r="B36" s="9">
        <v>157513</v>
      </c>
      <c r="C36" s="9">
        <v>362022</v>
      </c>
      <c r="D36" s="10">
        <v>23.2</v>
      </c>
      <c r="E36" s="10">
        <v>22.7</v>
      </c>
      <c r="F36" s="10">
        <v>53.4</v>
      </c>
      <c r="G36" s="10">
        <v>0.5</v>
      </c>
      <c r="H36" s="10">
        <v>0.3999999999999986</v>
      </c>
      <c r="I36" s="10">
        <v>-0.40000000000000213</v>
      </c>
      <c r="J36" s="10">
        <v>-0.10000000000000142</v>
      </c>
      <c r="K36" s="6">
        <v>1</v>
      </c>
      <c r="L36" s="6">
        <v>1</v>
      </c>
      <c r="M36" s="6">
        <v>0</v>
      </c>
      <c r="N36" s="6">
        <v>1</v>
      </c>
      <c r="O36" s="9">
        <v>678241</v>
      </c>
    </row>
    <row r="37" spans="1:15" ht="15">
      <c r="A37" s="8" t="s">
        <v>36</v>
      </c>
      <c r="B37" s="9">
        <v>185309</v>
      </c>
      <c r="C37" s="9">
        <v>388681</v>
      </c>
      <c r="D37" s="10">
        <v>24.8</v>
      </c>
      <c r="E37" s="10">
        <v>23.2</v>
      </c>
      <c r="F37" s="10">
        <v>52.1</v>
      </c>
      <c r="G37" s="10">
        <v>1.6000000000000014</v>
      </c>
      <c r="H37" s="10">
        <v>-1.2999999999999972</v>
      </c>
      <c r="I37" s="10">
        <v>0.5</v>
      </c>
      <c r="J37" s="10">
        <v>0.3999999999999986</v>
      </c>
      <c r="K37" s="6">
        <v>1</v>
      </c>
      <c r="L37" s="6">
        <v>1</v>
      </c>
      <c r="M37" s="6">
        <v>0</v>
      </c>
      <c r="N37" s="6">
        <v>1</v>
      </c>
      <c r="O37" s="9">
        <v>745743</v>
      </c>
    </row>
    <row r="38" spans="1:15" ht="15">
      <c r="A38" s="8" t="s">
        <v>37</v>
      </c>
      <c r="B38" s="9">
        <v>209903</v>
      </c>
      <c r="C38" s="9">
        <v>426004</v>
      </c>
      <c r="D38" s="10">
        <v>26</v>
      </c>
      <c r="E38" s="10">
        <v>24.8</v>
      </c>
      <c r="F38" s="10">
        <v>52.7</v>
      </c>
      <c r="G38" s="10">
        <v>1.1999999999999993</v>
      </c>
      <c r="H38" s="10">
        <v>0.6000000000000014</v>
      </c>
      <c r="I38" s="10">
        <v>1.6000000000000014</v>
      </c>
      <c r="J38" s="10">
        <v>-1.2999999999999972</v>
      </c>
      <c r="K38" s="6">
        <v>1</v>
      </c>
      <c r="L38" s="6">
        <v>1</v>
      </c>
      <c r="M38" s="6">
        <v>0</v>
      </c>
      <c r="N38" s="6">
        <v>1</v>
      </c>
      <c r="O38" s="9">
        <v>808364</v>
      </c>
    </row>
    <row r="39" spans="1:15" ht="15">
      <c r="A39" s="8" t="s">
        <v>38</v>
      </c>
      <c r="B39" s="9">
        <v>227411</v>
      </c>
      <c r="C39" s="9">
        <v>432027</v>
      </c>
      <c r="D39" s="10">
        <v>26.7</v>
      </c>
      <c r="E39" s="10">
        <v>26</v>
      </c>
      <c r="F39" s="10">
        <v>50.7</v>
      </c>
      <c r="G39" s="10">
        <v>0.6999999999999993</v>
      </c>
      <c r="H39" s="10">
        <v>-2</v>
      </c>
      <c r="I39" s="10">
        <v>1.1999999999999993</v>
      </c>
      <c r="J39" s="10">
        <v>0.6000000000000014</v>
      </c>
      <c r="K39" s="6">
        <v>1</v>
      </c>
      <c r="L39" s="6">
        <v>1</v>
      </c>
      <c r="M39" s="6">
        <v>0</v>
      </c>
      <c r="N39" s="6">
        <v>1</v>
      </c>
      <c r="O39" s="9">
        <v>851805</v>
      </c>
    </row>
    <row r="40" spans="1:15" ht="15">
      <c r="A40" s="8" t="s">
        <v>39</v>
      </c>
      <c r="B40" s="9">
        <v>252743</v>
      </c>
      <c r="C40" s="9">
        <v>471809</v>
      </c>
      <c r="D40" s="10">
        <v>26.7</v>
      </c>
      <c r="E40" s="10">
        <v>26.7</v>
      </c>
      <c r="F40" s="10">
        <v>49.9</v>
      </c>
      <c r="G40" s="10">
        <v>0</v>
      </c>
      <c r="H40" s="10">
        <v>-0.8000000000000043</v>
      </c>
      <c r="I40" s="10">
        <v>0.6999999999999993</v>
      </c>
      <c r="J40" s="10">
        <v>-2</v>
      </c>
      <c r="K40" s="6">
        <v>1</v>
      </c>
      <c r="L40" s="6">
        <v>1</v>
      </c>
      <c r="M40" s="6">
        <v>0</v>
      </c>
      <c r="N40" s="6">
        <v>1</v>
      </c>
      <c r="O40" s="9">
        <v>946344</v>
      </c>
    </row>
    <row r="41" spans="1:15" ht="15">
      <c r="A41" s="8" t="s">
        <v>40</v>
      </c>
      <c r="B41" s="9">
        <v>273373</v>
      </c>
      <c r="C41" s="9">
        <v>481576</v>
      </c>
      <c r="D41" s="10">
        <v>27.6</v>
      </c>
      <c r="E41" s="10">
        <v>26.7</v>
      </c>
      <c r="F41" s="10">
        <v>48.6</v>
      </c>
      <c r="G41" s="10">
        <v>0.9000000000000021</v>
      </c>
      <c r="H41" s="10">
        <v>-1.2999999999999972</v>
      </c>
      <c r="I41" s="10">
        <v>0</v>
      </c>
      <c r="J41" s="10">
        <v>-0.8000000000000043</v>
      </c>
      <c r="K41" s="6">
        <v>1</v>
      </c>
      <c r="L41" s="6">
        <v>1</v>
      </c>
      <c r="M41" s="6">
        <v>0</v>
      </c>
      <c r="N41" s="6">
        <v>1</v>
      </c>
      <c r="O41" s="9">
        <v>990382</v>
      </c>
    </row>
    <row r="42" spans="1:15" ht="15">
      <c r="A42" s="8" t="s">
        <v>41</v>
      </c>
      <c r="B42" s="9">
        <v>281996</v>
      </c>
      <c r="C42" s="9">
        <v>502174</v>
      </c>
      <c r="D42" s="10">
        <v>28.1</v>
      </c>
      <c r="E42" s="10">
        <v>27.6</v>
      </c>
      <c r="F42" s="10">
        <v>50</v>
      </c>
      <c r="G42" s="10">
        <v>0.5</v>
      </c>
      <c r="H42" s="10">
        <v>1.3999999999999986</v>
      </c>
      <c r="I42" s="10">
        <v>0.9000000000000021</v>
      </c>
      <c r="J42" s="10">
        <v>-1.2999999999999972</v>
      </c>
      <c r="K42" s="6">
        <v>1</v>
      </c>
      <c r="L42" s="6">
        <v>1</v>
      </c>
      <c r="M42" s="6">
        <v>0</v>
      </c>
      <c r="N42" s="6">
        <v>1</v>
      </c>
      <c r="O42" s="9">
        <v>1004017</v>
      </c>
    </row>
    <row r="43" spans="1:15" ht="15">
      <c r="A43" s="8" t="s">
        <v>42</v>
      </c>
      <c r="B43" s="9">
        <v>290360</v>
      </c>
      <c r="C43" s="9">
        <v>533377</v>
      </c>
      <c r="D43" s="10">
        <v>27.3</v>
      </c>
      <c r="E43" s="10">
        <v>28.1</v>
      </c>
      <c r="F43" s="10">
        <v>50.1</v>
      </c>
      <c r="G43" s="10">
        <v>-0.8000000000000007</v>
      </c>
      <c r="H43" s="10">
        <v>0.10000000000000142</v>
      </c>
      <c r="I43" s="10">
        <v>0.5</v>
      </c>
      <c r="J43" s="10">
        <v>1.3999999999999986</v>
      </c>
      <c r="K43" s="6">
        <v>1</v>
      </c>
      <c r="L43" s="6">
        <v>1</v>
      </c>
      <c r="M43" s="6">
        <v>0</v>
      </c>
      <c r="N43" s="6">
        <v>0</v>
      </c>
      <c r="O43" s="9">
        <v>1064416</v>
      </c>
    </row>
    <row r="44" spans="1:15" ht="15">
      <c r="A44" s="8" t="s">
        <v>43</v>
      </c>
      <c r="B44" s="9">
        <v>303555</v>
      </c>
      <c r="C44" s="9">
        <v>568643</v>
      </c>
      <c r="D44" s="10">
        <v>26.5</v>
      </c>
      <c r="E44" s="10">
        <v>27.3</v>
      </c>
      <c r="F44" s="10">
        <v>49.7</v>
      </c>
      <c r="G44" s="10">
        <v>-0.8000000000000007</v>
      </c>
      <c r="H44" s="10">
        <v>-0.3999999999999986</v>
      </c>
      <c r="I44" s="10">
        <v>-0.8000000000000007</v>
      </c>
      <c r="J44" s="10">
        <v>0.10000000000000142</v>
      </c>
      <c r="K44" s="6">
        <v>1</v>
      </c>
      <c r="L44" s="6">
        <v>1</v>
      </c>
      <c r="M44" s="6">
        <v>0</v>
      </c>
      <c r="N44" s="6">
        <v>0</v>
      </c>
      <c r="O44" s="9">
        <v>1143744</v>
      </c>
    </row>
    <row r="45" spans="1:15" ht="15">
      <c r="A45" s="8" t="s">
        <v>44</v>
      </c>
      <c r="B45" s="9">
        <v>299321</v>
      </c>
      <c r="C45" s="9">
        <v>619297</v>
      </c>
      <c r="D45" s="10">
        <v>23.9</v>
      </c>
      <c r="E45" s="10">
        <v>26.5</v>
      </c>
      <c r="F45" s="10">
        <v>49.4</v>
      </c>
      <c r="G45" s="10">
        <v>-2.6000000000000014</v>
      </c>
      <c r="H45" s="10">
        <v>-0.30000000000000426</v>
      </c>
      <c r="I45" s="10">
        <v>-0.8000000000000007</v>
      </c>
      <c r="J45" s="10">
        <v>-0.3999999999999986</v>
      </c>
      <c r="K45" s="6">
        <v>1</v>
      </c>
      <c r="L45" s="6">
        <v>1</v>
      </c>
      <c r="M45" s="6">
        <v>0</v>
      </c>
      <c r="N45" s="6">
        <v>0</v>
      </c>
      <c r="O45" s="9">
        <v>1252993</v>
      </c>
    </row>
    <row r="46" spans="1:15" ht="15">
      <c r="A46" s="8" t="s">
        <v>45</v>
      </c>
      <c r="B46" s="9">
        <v>273285</v>
      </c>
      <c r="C46" s="9">
        <v>689644</v>
      </c>
      <c r="D46" s="10">
        <v>20.6</v>
      </c>
      <c r="E46" s="10">
        <v>23.9</v>
      </c>
      <c r="F46" s="10">
        <v>52.1</v>
      </c>
      <c r="G46" s="10">
        <v>-3.299999999999997</v>
      </c>
      <c r="H46" s="10">
        <v>2.700000000000003</v>
      </c>
      <c r="I46" s="10">
        <v>-2.6000000000000014</v>
      </c>
      <c r="J46" s="10">
        <v>-0.30000000000000426</v>
      </c>
      <c r="K46" s="6">
        <v>1</v>
      </c>
      <c r="L46" s="6">
        <v>1</v>
      </c>
      <c r="M46" s="6">
        <v>0</v>
      </c>
      <c r="N46" s="6">
        <v>0</v>
      </c>
      <c r="O46" s="9">
        <v>1324226</v>
      </c>
    </row>
    <row r="47" spans="1:15" ht="15">
      <c r="A47" s="8" t="s">
        <v>46</v>
      </c>
      <c r="B47" s="9">
        <v>298346</v>
      </c>
      <c r="C47" s="9">
        <v>772435</v>
      </c>
      <c r="D47" s="10">
        <v>21.6</v>
      </c>
      <c r="E47" s="10">
        <v>20.6</v>
      </c>
      <c r="F47" s="10">
        <v>55.9</v>
      </c>
      <c r="G47" s="10">
        <v>1</v>
      </c>
      <c r="H47" s="10">
        <v>3.799999999999997</v>
      </c>
      <c r="I47" s="10">
        <v>-3.299999999999997</v>
      </c>
      <c r="J47" s="10">
        <v>2.700000000000003</v>
      </c>
      <c r="K47" s="6">
        <v>1</v>
      </c>
      <c r="L47" s="6">
        <v>1</v>
      </c>
      <c r="M47" s="6">
        <v>0</v>
      </c>
      <c r="N47" s="6">
        <v>0</v>
      </c>
      <c r="O47" s="9">
        <v>1381529</v>
      </c>
    </row>
    <row r="48" spans="1:15" ht="15">
      <c r="A48" s="8" t="s">
        <v>47</v>
      </c>
      <c r="B48" s="9">
        <v>291084</v>
      </c>
      <c r="C48" s="9">
        <v>827529</v>
      </c>
      <c r="D48" s="10">
        <v>20.7</v>
      </c>
      <c r="E48" s="10">
        <v>21.6</v>
      </c>
      <c r="F48" s="10">
        <v>58.7</v>
      </c>
      <c r="G48" s="10">
        <v>-0.9000000000000021</v>
      </c>
      <c r="H48" s="10">
        <v>2.8000000000000043</v>
      </c>
      <c r="I48" s="10">
        <v>1</v>
      </c>
      <c r="J48" s="10">
        <v>3.799999999999997</v>
      </c>
      <c r="K48" s="6">
        <v>0</v>
      </c>
      <c r="L48" s="6">
        <v>1</v>
      </c>
      <c r="M48" s="6">
        <v>0</v>
      </c>
      <c r="N48" s="6">
        <v>0</v>
      </c>
      <c r="O48" s="9">
        <v>1409386</v>
      </c>
    </row>
    <row r="49" spans="1:15" ht="15">
      <c r="A49" s="8" t="s">
        <v>48</v>
      </c>
      <c r="B49" s="9">
        <v>281640</v>
      </c>
      <c r="C49" s="9">
        <v>869431</v>
      </c>
      <c r="D49" s="10">
        <v>19.3</v>
      </c>
      <c r="E49" s="10">
        <v>20.7</v>
      </c>
      <c r="F49" s="10">
        <v>59.5</v>
      </c>
      <c r="G49" s="10">
        <v>-1.3999999999999986</v>
      </c>
      <c r="H49" s="10">
        <v>0.7999999999999972</v>
      </c>
      <c r="I49" s="10">
        <v>-0.9000000000000021</v>
      </c>
      <c r="J49" s="10">
        <v>2.8000000000000043</v>
      </c>
      <c r="K49" s="6">
        <v>0</v>
      </c>
      <c r="L49" s="6">
        <v>1</v>
      </c>
      <c r="M49" s="6">
        <v>0</v>
      </c>
      <c r="N49" s="6">
        <v>0</v>
      </c>
      <c r="O49" s="9">
        <v>1461753</v>
      </c>
    </row>
    <row r="50" spans="1:15" ht="15">
      <c r="A50" s="8" t="s">
        <v>49</v>
      </c>
      <c r="B50" s="9">
        <v>272063</v>
      </c>
      <c r="C50" s="9">
        <v>923788</v>
      </c>
      <c r="D50" s="10">
        <v>17.9</v>
      </c>
      <c r="E50" s="10">
        <v>19.3</v>
      </c>
      <c r="F50" s="10">
        <v>60.9</v>
      </c>
      <c r="G50" s="10">
        <v>-1.4000000000000021</v>
      </c>
      <c r="H50" s="10">
        <v>1.3999999999999986</v>
      </c>
      <c r="I50" s="10">
        <v>-1.3999999999999986</v>
      </c>
      <c r="J50" s="10">
        <v>0.7999999999999972</v>
      </c>
      <c r="K50" s="6">
        <v>0</v>
      </c>
      <c r="L50" s="6">
        <v>1</v>
      </c>
      <c r="M50" s="6">
        <v>0</v>
      </c>
      <c r="N50" s="6">
        <v>0</v>
      </c>
      <c r="O50" s="9">
        <v>1515742</v>
      </c>
    </row>
    <row r="51" spans="1:15" ht="15">
      <c r="A51" s="8" t="s">
        <v>50</v>
      </c>
      <c r="B51" s="9">
        <v>265748</v>
      </c>
      <c r="C51" s="9">
        <v>958274</v>
      </c>
      <c r="D51" s="10">
        <v>17</v>
      </c>
      <c r="E51" s="10">
        <v>17.9</v>
      </c>
      <c r="F51" s="10">
        <v>61.4</v>
      </c>
      <c r="G51" s="10">
        <v>-0.8999999999999986</v>
      </c>
      <c r="H51" s="10">
        <v>0.5</v>
      </c>
      <c r="I51" s="10">
        <v>-1.4000000000000021</v>
      </c>
      <c r="J51" s="10">
        <v>1.3999999999999986</v>
      </c>
      <c r="K51" s="6">
        <v>0</v>
      </c>
      <c r="L51" s="6">
        <v>1</v>
      </c>
      <c r="M51" s="6">
        <v>0</v>
      </c>
      <c r="N51" s="6">
        <v>0</v>
      </c>
      <c r="O51" s="9">
        <v>1560484</v>
      </c>
    </row>
    <row r="52" spans="1:15" ht="15">
      <c r="A52" s="8" t="s">
        <v>51</v>
      </c>
      <c r="B52" s="9">
        <v>270502</v>
      </c>
      <c r="C52" s="9">
        <v>1002389</v>
      </c>
      <c r="D52" s="10">
        <v>16.9</v>
      </c>
      <c r="E52" s="10">
        <v>17</v>
      </c>
      <c r="F52" s="10">
        <v>62.6</v>
      </c>
      <c r="G52" s="10">
        <v>-0.10000000000000142</v>
      </c>
      <c r="H52" s="10">
        <v>1.2000000000000028</v>
      </c>
      <c r="I52" s="10">
        <v>-0.8999999999999986</v>
      </c>
      <c r="J52" s="10">
        <v>0.5</v>
      </c>
      <c r="K52" s="6">
        <v>0</v>
      </c>
      <c r="L52" s="6">
        <v>1</v>
      </c>
      <c r="M52" s="6">
        <v>0</v>
      </c>
      <c r="N52" s="6">
        <v>0</v>
      </c>
      <c r="O52" s="9">
        <v>1601116</v>
      </c>
    </row>
    <row r="53" spans="1:15" ht="15">
      <c r="A53" s="8" t="s">
        <v>52</v>
      </c>
      <c r="B53" s="9">
        <v>268194</v>
      </c>
      <c r="C53" s="9">
        <v>1033465</v>
      </c>
      <c r="D53" s="10">
        <v>16.2</v>
      </c>
      <c r="E53" s="10">
        <v>16.9</v>
      </c>
      <c r="F53" s="10">
        <v>62.5</v>
      </c>
      <c r="G53" s="10">
        <v>-0.6999999999999993</v>
      </c>
      <c r="H53" s="10">
        <v>-0.10000000000000142</v>
      </c>
      <c r="I53" s="10">
        <v>-0.10000000000000142</v>
      </c>
      <c r="J53" s="10">
        <v>1.2000000000000028</v>
      </c>
      <c r="K53" s="6">
        <v>0</v>
      </c>
      <c r="L53" s="6">
        <v>1</v>
      </c>
      <c r="M53" s="6">
        <v>0</v>
      </c>
      <c r="N53" s="6">
        <v>0</v>
      </c>
      <c r="O53" s="9">
        <v>1652458</v>
      </c>
    </row>
    <row r="54" spans="1:15" ht="15">
      <c r="A54" s="8" t="s">
        <v>53</v>
      </c>
      <c r="B54" s="9">
        <v>274769</v>
      </c>
      <c r="C54" s="9">
        <v>1057770</v>
      </c>
      <c r="D54" s="10">
        <v>16.1</v>
      </c>
      <c r="E54" s="10">
        <v>16.2</v>
      </c>
      <c r="F54" s="10">
        <v>62.2</v>
      </c>
      <c r="G54" s="10">
        <v>-0.09999999999999787</v>
      </c>
      <c r="H54" s="10">
        <v>-0.29999999999999716</v>
      </c>
      <c r="I54" s="10">
        <v>-0.6999999999999993</v>
      </c>
      <c r="J54" s="10">
        <v>-0.10000000000000142</v>
      </c>
      <c r="K54" s="6">
        <v>0</v>
      </c>
      <c r="L54" s="6">
        <v>1</v>
      </c>
      <c r="M54" s="6">
        <v>0</v>
      </c>
      <c r="N54" s="6">
        <v>0</v>
      </c>
      <c r="O54" s="9">
        <v>1701842</v>
      </c>
    </row>
    <row r="55" spans="1:15" ht="15">
      <c r="A55" s="8" t="s">
        <v>54</v>
      </c>
      <c r="B55" s="9">
        <v>294363</v>
      </c>
      <c r="C55" s="9">
        <v>1115517</v>
      </c>
      <c r="D55" s="10">
        <v>16.5</v>
      </c>
      <c r="E55" s="10">
        <v>16.1</v>
      </c>
      <c r="F55" s="10">
        <v>62.4</v>
      </c>
      <c r="G55" s="10">
        <v>0.3999999999999986</v>
      </c>
      <c r="H55" s="10">
        <v>0.19999999999999574</v>
      </c>
      <c r="I55" s="10">
        <v>-0.09999999999999787</v>
      </c>
      <c r="J55" s="10">
        <v>-0.29999999999999716</v>
      </c>
      <c r="K55" s="6">
        <v>0</v>
      </c>
      <c r="L55" s="6">
        <v>1</v>
      </c>
      <c r="M55" s="6">
        <v>0</v>
      </c>
      <c r="N55" s="6">
        <v>0</v>
      </c>
      <c r="O55" s="9">
        <v>1788950</v>
      </c>
    </row>
    <row r="56" spans="1:15" ht="15">
      <c r="A56" s="8" t="s">
        <v>55</v>
      </c>
      <c r="B56" s="9">
        <v>304732</v>
      </c>
      <c r="C56" s="9">
        <v>1194417</v>
      </c>
      <c r="D56" s="10">
        <v>16.4</v>
      </c>
      <c r="E56" s="10">
        <v>16.5</v>
      </c>
      <c r="F56" s="10">
        <v>64.1</v>
      </c>
      <c r="G56" s="10">
        <v>-0.10000000000000142</v>
      </c>
      <c r="H56" s="10">
        <v>1.6999999999999957</v>
      </c>
      <c r="I56" s="10">
        <v>0.3999999999999986</v>
      </c>
      <c r="J56" s="10">
        <v>0.19999999999999574</v>
      </c>
      <c r="K56" s="6">
        <v>1</v>
      </c>
      <c r="L56" s="6">
        <v>1</v>
      </c>
      <c r="M56" s="6">
        <v>0</v>
      </c>
      <c r="N56" s="6">
        <v>0</v>
      </c>
      <c r="O56" s="9">
        <v>1862846</v>
      </c>
    </row>
    <row r="57" spans="1:15" ht="15">
      <c r="A57" s="8" t="s">
        <v>56</v>
      </c>
      <c r="B57" s="9">
        <v>348456</v>
      </c>
      <c r="C57" s="9">
        <v>1317547</v>
      </c>
      <c r="D57" s="10">
        <v>17.3</v>
      </c>
      <c r="E57" s="10">
        <v>16.4</v>
      </c>
      <c r="F57" s="10">
        <v>65.5</v>
      </c>
      <c r="G57" s="10">
        <v>0.9000000000000021</v>
      </c>
      <c r="H57" s="10">
        <v>1.4000000000000057</v>
      </c>
      <c r="I57" s="10">
        <v>-0.10000000000000142</v>
      </c>
      <c r="J57" s="10">
        <v>1.6999999999999957</v>
      </c>
      <c r="K57" s="6">
        <v>1</v>
      </c>
      <c r="L57" s="6">
        <v>1</v>
      </c>
      <c r="M57" s="6">
        <v>1</v>
      </c>
      <c r="N57" s="6">
        <v>0</v>
      </c>
      <c r="O57" s="9">
        <v>2010894</v>
      </c>
    </row>
    <row r="58" spans="1:15" ht="15">
      <c r="A58" s="8" t="s">
        <v>57</v>
      </c>
      <c r="B58" s="9">
        <v>404744</v>
      </c>
      <c r="C58" s="9">
        <v>1417857</v>
      </c>
      <c r="D58" s="10">
        <v>18.7</v>
      </c>
      <c r="E58" s="10">
        <v>17.3</v>
      </c>
      <c r="F58" s="10">
        <v>65.6</v>
      </c>
      <c r="G58" s="10">
        <v>1.3999999999999986</v>
      </c>
      <c r="H58" s="10">
        <v>0.09999999999999432</v>
      </c>
      <c r="I58" s="10">
        <v>0.9000000000000021</v>
      </c>
      <c r="J58" s="10">
        <v>1.4000000000000057</v>
      </c>
      <c r="K58" s="6">
        <v>1</v>
      </c>
      <c r="L58" s="6">
        <v>1</v>
      </c>
      <c r="M58" s="6">
        <v>1</v>
      </c>
      <c r="N58" s="6">
        <v>0</v>
      </c>
      <c r="O58" s="9">
        <v>2159899</v>
      </c>
    </row>
    <row r="59" spans="1:15" ht="15">
      <c r="A59" s="8" t="s">
        <v>58</v>
      </c>
      <c r="B59" s="9">
        <v>455833</v>
      </c>
      <c r="C59" s="9">
        <v>1485809</v>
      </c>
      <c r="D59" s="10">
        <v>19.9</v>
      </c>
      <c r="E59" s="10">
        <v>18.7</v>
      </c>
      <c r="F59" s="10">
        <v>64.8</v>
      </c>
      <c r="G59" s="10">
        <v>1.1999999999999993</v>
      </c>
      <c r="H59" s="10">
        <v>-0.7999999999999972</v>
      </c>
      <c r="I59" s="10">
        <v>1.3999999999999986</v>
      </c>
      <c r="J59" s="10">
        <v>0.09999999999999432</v>
      </c>
      <c r="K59" s="6">
        <v>1</v>
      </c>
      <c r="L59" s="6">
        <v>1</v>
      </c>
      <c r="M59" s="6">
        <v>1</v>
      </c>
      <c r="N59" s="6">
        <v>0</v>
      </c>
      <c r="O59" s="9">
        <v>2292841</v>
      </c>
    </row>
    <row r="60" spans="1:15" ht="15">
      <c r="A60" s="8" t="s">
        <v>59</v>
      </c>
      <c r="B60" s="9">
        <v>495308</v>
      </c>
      <c r="C60" s="9">
        <v>1586013</v>
      </c>
      <c r="D60" s="10">
        <v>20</v>
      </c>
      <c r="E60" s="10">
        <v>19.9</v>
      </c>
      <c r="F60" s="10">
        <v>64.2</v>
      </c>
      <c r="G60" s="10">
        <v>0.10000000000000142</v>
      </c>
      <c r="H60" s="10">
        <v>-0.5999999999999943</v>
      </c>
      <c r="I60" s="10">
        <v>1.1999999999999993</v>
      </c>
      <c r="J60" s="10">
        <v>-0.7999999999999972</v>
      </c>
      <c r="K60" s="6">
        <v>1</v>
      </c>
      <c r="L60" s="6">
        <v>1</v>
      </c>
      <c r="M60" s="6">
        <v>1</v>
      </c>
      <c r="N60" s="6">
        <v>0</v>
      </c>
      <c r="O60" s="9">
        <v>2471957</v>
      </c>
    </row>
    <row r="61" spans="1:15" ht="15">
      <c r="A61" s="8" t="s">
        <v>60</v>
      </c>
      <c r="B61" s="9">
        <v>521827</v>
      </c>
      <c r="C61" s="9">
        <v>1671926</v>
      </c>
      <c r="D61" s="10">
        <v>19.7</v>
      </c>
      <c r="E61" s="10">
        <v>20</v>
      </c>
      <c r="F61" s="10">
        <v>63</v>
      </c>
      <c r="G61" s="10">
        <v>-0.3000000000000007</v>
      </c>
      <c r="H61" s="10">
        <v>-1.2000000000000028</v>
      </c>
      <c r="I61" s="10">
        <v>0.10000000000000142</v>
      </c>
      <c r="J61" s="10">
        <v>-0.5999999999999943</v>
      </c>
      <c r="K61" s="6">
        <v>1</v>
      </c>
      <c r="L61" s="6">
        <v>1</v>
      </c>
      <c r="M61" s="6">
        <v>1</v>
      </c>
      <c r="N61" s="6">
        <v>0</v>
      </c>
      <c r="O61" s="9">
        <v>2655050</v>
      </c>
    </row>
    <row r="62" spans="1:15" ht="15">
      <c r="A62" s="8" t="s">
        <v>61</v>
      </c>
      <c r="B62" s="9">
        <v>551271</v>
      </c>
      <c r="C62" s="9">
        <v>1758391</v>
      </c>
      <c r="D62" s="10">
        <v>20.2</v>
      </c>
      <c r="E62" s="10">
        <v>19.7</v>
      </c>
      <c r="F62" s="10">
        <v>64.4</v>
      </c>
      <c r="G62" s="10">
        <v>0.5</v>
      </c>
      <c r="H62" s="10">
        <v>1.4000000000000057</v>
      </c>
      <c r="I62" s="10">
        <v>-0.3000000000000007</v>
      </c>
      <c r="J62" s="10">
        <v>-1.2000000000000028</v>
      </c>
      <c r="K62" s="6">
        <v>1</v>
      </c>
      <c r="L62" s="6">
        <v>1</v>
      </c>
      <c r="M62" s="6">
        <v>1</v>
      </c>
      <c r="N62" s="6">
        <v>0</v>
      </c>
      <c r="O62" s="9">
        <v>2728686</v>
      </c>
    </row>
    <row r="63" spans="1:15" ht="15">
      <c r="A63" s="8" t="s">
        <v>62</v>
      </c>
      <c r="B63" s="9">
        <v>616073</v>
      </c>
      <c r="C63" s="9">
        <v>1895637</v>
      </c>
      <c r="D63" s="10">
        <v>20.7</v>
      </c>
      <c r="E63" s="10">
        <v>20.2</v>
      </c>
      <c r="F63" s="10">
        <v>63.6</v>
      </c>
      <c r="G63" s="10">
        <v>0.5</v>
      </c>
      <c r="H63" s="10">
        <v>-0.8000000000000043</v>
      </c>
      <c r="I63" s="10">
        <v>0.5</v>
      </c>
      <c r="J63" s="10">
        <v>1.4000000000000057</v>
      </c>
      <c r="K63" s="6">
        <v>1</v>
      </c>
      <c r="L63" s="6">
        <v>1</v>
      </c>
      <c r="M63" s="6">
        <v>1</v>
      </c>
      <c r="N63" s="6">
        <v>0</v>
      </c>
      <c r="O63" s="9">
        <v>2982544</v>
      </c>
    </row>
    <row r="64" spans="1:15" ht="15">
      <c r="A64" s="8" t="s">
        <v>63</v>
      </c>
      <c r="B64" s="9">
        <v>661049</v>
      </c>
      <c r="C64" s="9">
        <v>2155793</v>
      </c>
      <c r="D64" s="10">
        <v>18.8</v>
      </c>
      <c r="E64" s="10">
        <v>20.7</v>
      </c>
      <c r="F64" s="10">
        <v>61.3</v>
      </c>
      <c r="G64" s="10">
        <v>-1.8999999999999986</v>
      </c>
      <c r="H64" s="10">
        <v>-2.3000000000000043</v>
      </c>
      <c r="I64" s="10">
        <v>0.5</v>
      </c>
      <c r="J64" s="10">
        <v>-0.8000000000000043</v>
      </c>
      <c r="K64" s="6">
        <v>0</v>
      </c>
      <c r="L64" s="6">
        <v>1</v>
      </c>
      <c r="M64" s="6">
        <v>1</v>
      </c>
      <c r="N64" s="6">
        <v>0</v>
      </c>
      <c r="O64" s="9">
        <v>3517677</v>
      </c>
    </row>
    <row r="65" spans="1:15" ht="15">
      <c r="A65" s="8" t="s">
        <v>64</v>
      </c>
      <c r="B65" s="9">
        <v>693586</v>
      </c>
      <c r="C65" s="9">
        <v>2385731</v>
      </c>
      <c r="D65" s="10">
        <v>20.1</v>
      </c>
      <c r="E65" s="10">
        <v>18.8</v>
      </c>
      <c r="F65" s="10">
        <v>69</v>
      </c>
      <c r="G65" s="10">
        <v>1.3000000000000007</v>
      </c>
      <c r="H65" s="10">
        <v>7.700000000000003</v>
      </c>
      <c r="I65" s="10">
        <v>-1.8999999999999986</v>
      </c>
      <c r="J65" s="10">
        <v>-2.3000000000000043</v>
      </c>
      <c r="K65" s="6">
        <v>0</v>
      </c>
      <c r="L65" s="6">
        <v>1</v>
      </c>
      <c r="M65" s="6">
        <v>1</v>
      </c>
      <c r="N65" s="6">
        <v>0</v>
      </c>
      <c r="O65" s="9">
        <v>3456213</v>
      </c>
    </row>
    <row r="66" spans="1:15" ht="16.5" customHeight="1">
      <c r="A66" s="8">
        <v>2011</v>
      </c>
      <c r="B66" s="9">
        <v>768217</v>
      </c>
      <c r="C66" s="9">
        <v>2509495</v>
      </c>
      <c r="D66" s="10">
        <v>20.1</v>
      </c>
      <c r="E66" s="10">
        <v>20.1</v>
      </c>
      <c r="F66" s="10">
        <v>65.7</v>
      </c>
      <c r="G66" s="10">
        <v>0</v>
      </c>
      <c r="H66" s="10">
        <v>-3.299999999999997</v>
      </c>
      <c r="I66" s="10">
        <v>1.3000000000000007</v>
      </c>
      <c r="J66" s="10">
        <v>7.700000000000003</v>
      </c>
      <c r="K66" s="6">
        <v>0</v>
      </c>
      <c r="L66" s="6">
        <v>1</v>
      </c>
      <c r="M66" s="6">
        <v>1</v>
      </c>
      <c r="N66" s="6">
        <v>0</v>
      </c>
      <c r="O66" s="9">
        <v>3818819</v>
      </c>
    </row>
    <row r="67" spans="1:15" ht="18" customHeight="1">
      <c r="A67" s="8">
        <v>2012</v>
      </c>
      <c r="B67" s="9">
        <v>737537</v>
      </c>
      <c r="C67" s="9">
        <v>2418272</v>
      </c>
      <c r="D67" s="10">
        <v>19.8</v>
      </c>
      <c r="E67" s="10">
        <v>20.1</v>
      </c>
      <c r="F67" s="10">
        <v>64.9</v>
      </c>
      <c r="G67" s="10">
        <v>-0.3000000000000007</v>
      </c>
      <c r="H67" s="10">
        <v>-0.7999999999999972</v>
      </c>
      <c r="I67" s="10">
        <v>0</v>
      </c>
      <c r="J67" s="10">
        <v>-3.299999999999997</v>
      </c>
      <c r="K67" s="6">
        <v>0</v>
      </c>
      <c r="L67" s="6">
        <v>1</v>
      </c>
      <c r="M67" s="6">
        <v>0</v>
      </c>
      <c r="N67" s="6">
        <v>0</v>
      </c>
      <c r="O67" s="9">
        <v>3728686</v>
      </c>
    </row>
    <row r="68" spans="1:15" ht="15.75" customHeight="1">
      <c r="A68" s="8">
        <v>2013</v>
      </c>
      <c r="B68" s="9">
        <v>675755</v>
      </c>
      <c r="C68" s="9">
        <v>2502312</v>
      </c>
      <c r="D68" s="10">
        <v>17.9</v>
      </c>
      <c r="E68" s="10">
        <v>19.8</v>
      </c>
      <c r="F68" s="10">
        <v>66.4</v>
      </c>
      <c r="G68" s="10">
        <v>-1.9000000000000021</v>
      </c>
      <c r="H68" s="10">
        <v>1.5</v>
      </c>
      <c r="I68" s="10">
        <v>-0.3000000000000007</v>
      </c>
      <c r="J68" s="10">
        <v>-0.7999999999999972</v>
      </c>
      <c r="K68" s="11">
        <v>0</v>
      </c>
      <c r="L68" s="6">
        <v>1</v>
      </c>
      <c r="M68" s="6">
        <v>0</v>
      </c>
      <c r="N68" s="6">
        <v>0</v>
      </c>
      <c r="O68" s="9">
        <v>3770876</v>
      </c>
    </row>
    <row r="69" spans="9:12" ht="89.25">
      <c r="I69" s="5"/>
      <c r="J69" s="5"/>
      <c r="K69" s="12" t="s">
        <v>83</v>
      </c>
      <c r="L69" s="12" t="s">
        <v>82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2:K70"/>
  <sheetViews>
    <sheetView zoomScalePageLayoutView="0" workbookViewId="0" topLeftCell="B1">
      <selection activeCell="E3" sqref="E3"/>
    </sheetView>
  </sheetViews>
  <sheetFormatPr defaultColWidth="9.140625" defaultRowHeight="15"/>
  <sheetData>
    <row r="2" ht="14.25">
      <c r="K2" t="s">
        <v>72</v>
      </c>
    </row>
    <row r="3" spans="4:7" ht="75.75" thickBot="1">
      <c r="D3" s="1" t="s">
        <v>80</v>
      </c>
      <c r="E3" s="1" t="s">
        <v>81</v>
      </c>
      <c r="F3" s="1" t="s">
        <v>73</v>
      </c>
      <c r="G3" s="1" t="s">
        <v>74</v>
      </c>
    </row>
    <row r="4" spans="3:7" ht="16.5" thickBot="1" thickTop="1">
      <c r="C4" s="4" t="s">
        <v>1</v>
      </c>
      <c r="D4" s="2">
        <v>37.1</v>
      </c>
      <c r="E4" s="3">
        <v>28.7</v>
      </c>
      <c r="F4" s="5"/>
      <c r="G4" s="5"/>
    </row>
    <row r="5" spans="3:7" ht="16.5" thickBot="1" thickTop="1">
      <c r="C5" s="4" t="s">
        <v>2</v>
      </c>
      <c r="D5" s="2">
        <v>30.6</v>
      </c>
      <c r="E5" s="3">
        <v>33.2</v>
      </c>
      <c r="F5" s="5">
        <f>(D5-D4)</f>
        <v>-6.5</v>
      </c>
      <c r="G5" s="5">
        <f>(E5-E4)</f>
        <v>4.5000000000000036</v>
      </c>
    </row>
    <row r="6" spans="3:7" ht="16.5" thickBot="1" thickTop="1">
      <c r="C6" s="4" t="s">
        <v>3</v>
      </c>
      <c r="D6" s="2">
        <v>33.9</v>
      </c>
      <c r="E6" s="3">
        <v>27.8</v>
      </c>
      <c r="F6" s="5">
        <f aca="true" t="shared" si="0" ref="F6:F69">(D6-D5)</f>
        <v>3.299999999999997</v>
      </c>
      <c r="G6" s="5">
        <f aca="true" t="shared" si="1" ref="G6:G69">(E6-E5)</f>
        <v>-5.400000000000002</v>
      </c>
    </row>
    <row r="7" spans="3:7" ht="16.5" thickBot="1" thickTop="1">
      <c r="C7" s="4" t="s">
        <v>4</v>
      </c>
      <c r="D7" s="2">
        <v>32.2</v>
      </c>
      <c r="E7" s="3">
        <v>33.4</v>
      </c>
      <c r="F7" s="5">
        <f t="shared" si="0"/>
        <v>-1.6999999999999957</v>
      </c>
      <c r="G7" s="5">
        <f t="shared" si="1"/>
        <v>5.599999999999998</v>
      </c>
    </row>
    <row r="8" spans="3:7" ht="16.5" thickBot="1" thickTop="1">
      <c r="C8" s="4" t="s">
        <v>5</v>
      </c>
      <c r="D8" s="2">
        <v>51.8</v>
      </c>
      <c r="E8" s="3">
        <v>24.2</v>
      </c>
      <c r="F8" s="5">
        <f t="shared" si="0"/>
        <v>19.599999999999994</v>
      </c>
      <c r="G8" s="5">
        <f t="shared" si="1"/>
        <v>-9.2</v>
      </c>
    </row>
    <row r="9" spans="3:7" ht="16.5" thickBot="1" thickTop="1">
      <c r="C9" s="4" t="s">
        <v>6</v>
      </c>
      <c r="D9" s="2">
        <v>68.1</v>
      </c>
      <c r="E9" s="3">
        <v>17.4</v>
      </c>
      <c r="F9" s="5">
        <f t="shared" si="0"/>
        <v>16.299999999999997</v>
      </c>
      <c r="G9" s="5">
        <f t="shared" si="1"/>
        <v>-6.800000000000001</v>
      </c>
    </row>
    <row r="10" spans="3:7" ht="16.5" thickBot="1" thickTop="1">
      <c r="C10" s="4" t="s">
        <v>7</v>
      </c>
      <c r="D10" s="2">
        <v>69.4</v>
      </c>
      <c r="E10" s="3">
        <v>15.6</v>
      </c>
      <c r="F10" s="5">
        <f t="shared" si="0"/>
        <v>1.3000000000000114</v>
      </c>
      <c r="G10" s="5">
        <f t="shared" si="1"/>
        <v>-1.799999999999999</v>
      </c>
    </row>
    <row r="11" spans="3:7" ht="16.5" thickBot="1" thickTop="1">
      <c r="C11" s="4" t="s">
        <v>8</v>
      </c>
      <c r="D11" s="2">
        <v>69.5</v>
      </c>
      <c r="E11" s="3">
        <v>18.5</v>
      </c>
      <c r="F11" s="5">
        <f t="shared" si="0"/>
        <v>0.09999999999999432</v>
      </c>
      <c r="G11" s="5">
        <f t="shared" si="1"/>
        <v>2.9000000000000004</v>
      </c>
    </row>
    <row r="12" spans="3:7" ht="16.5" thickBot="1" thickTop="1">
      <c r="C12" s="4" t="s">
        <v>9</v>
      </c>
      <c r="D12" s="2">
        <v>62.4</v>
      </c>
      <c r="E12" s="3">
        <v>21.8</v>
      </c>
      <c r="F12" s="5">
        <f t="shared" si="0"/>
        <v>-7.100000000000001</v>
      </c>
      <c r="G12" s="5">
        <f t="shared" si="1"/>
        <v>3.3000000000000007</v>
      </c>
    </row>
    <row r="13" spans="3:7" ht="16.5" thickBot="1" thickTop="1">
      <c r="C13" s="4" t="s">
        <v>10</v>
      </c>
      <c r="D13" s="2">
        <v>60.2</v>
      </c>
      <c r="E13" s="3">
        <v>22.7</v>
      </c>
      <c r="F13" s="5">
        <f t="shared" si="0"/>
        <v>-2.1999999999999957</v>
      </c>
      <c r="G13" s="5">
        <f t="shared" si="1"/>
        <v>0.8999999999999986</v>
      </c>
    </row>
    <row r="14" spans="3:7" ht="16.5" thickBot="1" thickTop="1">
      <c r="C14" s="4" t="s">
        <v>11</v>
      </c>
      <c r="D14" s="2">
        <v>59.3</v>
      </c>
      <c r="E14" s="3">
        <v>23.7</v>
      </c>
      <c r="F14" s="5">
        <f t="shared" si="0"/>
        <v>-0.9000000000000057</v>
      </c>
      <c r="G14" s="5">
        <f t="shared" si="1"/>
        <v>1</v>
      </c>
    </row>
    <row r="15" spans="3:7" ht="16.5" thickBot="1" thickTop="1">
      <c r="C15" s="4" t="s">
        <v>12</v>
      </c>
      <c r="D15" s="2">
        <v>56.8</v>
      </c>
      <c r="E15" s="3">
        <v>27</v>
      </c>
      <c r="F15" s="5">
        <f t="shared" si="0"/>
        <v>-2.5</v>
      </c>
      <c r="G15" s="5">
        <f t="shared" si="1"/>
        <v>3.3000000000000007</v>
      </c>
    </row>
    <row r="16" spans="3:7" ht="16.5" thickBot="1" thickTop="1">
      <c r="C16" s="4" t="s">
        <v>13</v>
      </c>
      <c r="D16" s="2">
        <v>53.2</v>
      </c>
      <c r="E16" s="3">
        <v>27</v>
      </c>
      <c r="F16" s="5">
        <f t="shared" si="0"/>
        <v>-3.5999999999999943</v>
      </c>
      <c r="G16" s="5">
        <f t="shared" si="1"/>
        <v>0</v>
      </c>
    </row>
    <row r="17" spans="3:7" ht="16.5" thickBot="1" thickTop="1">
      <c r="C17" s="4" t="s">
        <v>14</v>
      </c>
      <c r="D17" s="2">
        <v>52.2</v>
      </c>
      <c r="E17" s="3">
        <v>28.4</v>
      </c>
      <c r="F17" s="5">
        <f t="shared" si="0"/>
        <v>-1</v>
      </c>
      <c r="G17" s="5">
        <f t="shared" si="1"/>
        <v>1.3999999999999986</v>
      </c>
    </row>
    <row r="18" spans="3:7" ht="16.5" thickBot="1" thickTop="1">
      <c r="C18" s="4" t="s">
        <v>15</v>
      </c>
      <c r="D18" s="2">
        <v>50.8</v>
      </c>
      <c r="E18" s="3">
        <v>30.5</v>
      </c>
      <c r="F18" s="5">
        <f t="shared" si="0"/>
        <v>-1.4000000000000057</v>
      </c>
      <c r="G18" s="5">
        <f t="shared" si="1"/>
        <v>2.1000000000000014</v>
      </c>
    </row>
    <row r="19" spans="3:7" ht="16.5" thickBot="1" thickTop="1">
      <c r="C19" s="4" t="s">
        <v>16</v>
      </c>
      <c r="D19" s="2">
        <v>49</v>
      </c>
      <c r="E19" s="3">
        <v>29.6</v>
      </c>
      <c r="F19" s="5">
        <f t="shared" si="0"/>
        <v>-1.7999999999999972</v>
      </c>
      <c r="G19" s="5">
        <f t="shared" si="1"/>
        <v>-0.8999999999999986</v>
      </c>
    </row>
    <row r="20" spans="3:7" ht="16.5" thickBot="1" thickTop="1">
      <c r="C20" s="4" t="s">
        <v>17</v>
      </c>
      <c r="D20" s="2">
        <v>48</v>
      </c>
      <c r="E20" s="3">
        <v>30.1</v>
      </c>
      <c r="F20" s="5">
        <f t="shared" si="0"/>
        <v>-1</v>
      </c>
      <c r="G20" s="5">
        <f t="shared" si="1"/>
        <v>0.5</v>
      </c>
    </row>
    <row r="21" spans="3:7" ht="16.5" thickBot="1" thickTop="1">
      <c r="C21" s="4" t="s">
        <v>18</v>
      </c>
      <c r="D21" s="2">
        <v>46.2</v>
      </c>
      <c r="E21" s="3">
        <v>29.8</v>
      </c>
      <c r="F21" s="5">
        <f t="shared" si="0"/>
        <v>-1.7999999999999972</v>
      </c>
      <c r="G21" s="5">
        <f t="shared" si="1"/>
        <v>-0.3000000000000007</v>
      </c>
    </row>
    <row r="22" spans="3:7" ht="16.5" thickBot="1" thickTop="1">
      <c r="C22" s="4" t="s">
        <v>19</v>
      </c>
      <c r="D22" s="2">
        <v>42.8</v>
      </c>
      <c r="E22" s="3">
        <v>30.9</v>
      </c>
      <c r="F22" s="5">
        <f t="shared" si="0"/>
        <v>-3.4000000000000057</v>
      </c>
      <c r="G22" s="5">
        <f t="shared" si="1"/>
        <v>1.0999999999999979</v>
      </c>
    </row>
    <row r="23" spans="3:7" ht="16.5" thickBot="1" thickTop="1">
      <c r="C23" s="4" t="s">
        <v>20</v>
      </c>
      <c r="D23" s="2">
        <v>43.2</v>
      </c>
      <c r="E23" s="3">
        <v>32.2</v>
      </c>
      <c r="F23" s="5">
        <f t="shared" si="0"/>
        <v>0.4000000000000057</v>
      </c>
      <c r="G23" s="5">
        <f t="shared" si="1"/>
        <v>1.3000000000000043</v>
      </c>
    </row>
    <row r="24" spans="3:7" ht="16.5" thickBot="1" thickTop="1">
      <c r="C24" s="4" t="s">
        <v>21</v>
      </c>
      <c r="D24" s="2">
        <v>45.4</v>
      </c>
      <c r="E24" s="3">
        <v>32.6</v>
      </c>
      <c r="F24" s="5">
        <f t="shared" si="0"/>
        <v>2.1999999999999957</v>
      </c>
      <c r="G24" s="5">
        <f t="shared" si="1"/>
        <v>0.3999999999999986</v>
      </c>
    </row>
    <row r="25" spans="3:7" ht="16.5" thickBot="1" thickTop="1">
      <c r="C25" s="4" t="s">
        <v>22</v>
      </c>
      <c r="D25" s="2">
        <v>46</v>
      </c>
      <c r="E25" s="3">
        <v>33.3</v>
      </c>
      <c r="F25" s="5">
        <f t="shared" si="0"/>
        <v>0.6000000000000014</v>
      </c>
      <c r="G25" s="5">
        <f t="shared" si="1"/>
        <v>0.6999999999999957</v>
      </c>
    </row>
    <row r="26" spans="3:7" ht="16.5" thickBot="1" thickTop="1">
      <c r="C26" s="4" t="s">
        <v>23</v>
      </c>
      <c r="D26" s="2">
        <v>44.9</v>
      </c>
      <c r="E26" s="3">
        <v>36.2</v>
      </c>
      <c r="F26" s="5">
        <f t="shared" si="0"/>
        <v>-1.1000000000000014</v>
      </c>
      <c r="G26" s="5">
        <f t="shared" si="1"/>
        <v>2.9000000000000057</v>
      </c>
    </row>
    <row r="27" spans="3:7" ht="16.5" thickBot="1" thickTop="1">
      <c r="C27" s="4" t="s">
        <v>24</v>
      </c>
      <c r="D27" s="2">
        <v>41.8</v>
      </c>
      <c r="E27" s="3">
        <v>38.5</v>
      </c>
      <c r="F27" s="5">
        <f t="shared" si="0"/>
        <v>-3.1000000000000014</v>
      </c>
      <c r="G27" s="5">
        <f t="shared" si="1"/>
        <v>2.299999999999997</v>
      </c>
    </row>
    <row r="28" spans="3:7" ht="16.5" thickBot="1" thickTop="1">
      <c r="C28" s="4" t="s">
        <v>25</v>
      </c>
      <c r="D28" s="2">
        <v>37.5</v>
      </c>
      <c r="E28" s="3">
        <v>43.7</v>
      </c>
      <c r="F28" s="5">
        <f t="shared" si="0"/>
        <v>-4.299999999999997</v>
      </c>
      <c r="G28" s="5">
        <f t="shared" si="1"/>
        <v>5.200000000000003</v>
      </c>
    </row>
    <row r="29" spans="3:7" ht="16.5" thickBot="1" thickTop="1">
      <c r="C29" s="4" t="s">
        <v>26</v>
      </c>
      <c r="D29" s="2">
        <v>34.3</v>
      </c>
      <c r="E29" s="3">
        <v>46.5</v>
      </c>
      <c r="F29" s="5">
        <f t="shared" si="0"/>
        <v>-3.200000000000003</v>
      </c>
      <c r="G29" s="5">
        <f t="shared" si="1"/>
        <v>2.799999999999997</v>
      </c>
    </row>
    <row r="30" spans="3:7" ht="16.5" thickBot="1" thickTop="1">
      <c r="C30" s="4" t="s">
        <v>27</v>
      </c>
      <c r="D30" s="2">
        <v>31.2</v>
      </c>
      <c r="E30" s="3">
        <v>48.6</v>
      </c>
      <c r="F30" s="5">
        <f t="shared" si="0"/>
        <v>-3.099999999999998</v>
      </c>
      <c r="G30" s="5">
        <f t="shared" si="1"/>
        <v>2.1000000000000014</v>
      </c>
    </row>
    <row r="31" spans="3:7" ht="16.5" thickBot="1" thickTop="1">
      <c r="C31" s="4" t="s">
        <v>28</v>
      </c>
      <c r="D31" s="2">
        <v>29.5</v>
      </c>
      <c r="E31" s="3">
        <v>50.4</v>
      </c>
      <c r="F31" s="5">
        <f t="shared" si="0"/>
        <v>-1.6999999999999993</v>
      </c>
      <c r="G31" s="5">
        <f t="shared" si="1"/>
        <v>1.7999999999999972</v>
      </c>
    </row>
    <row r="32" spans="3:7" ht="16.5" thickBot="1" thickTop="1">
      <c r="C32" s="4" t="s">
        <v>29</v>
      </c>
      <c r="D32" s="2">
        <v>26</v>
      </c>
      <c r="E32" s="3">
        <v>52.1</v>
      </c>
      <c r="F32" s="5">
        <f t="shared" si="0"/>
        <v>-3.5</v>
      </c>
      <c r="G32" s="5">
        <f t="shared" si="1"/>
        <v>1.7000000000000028</v>
      </c>
    </row>
    <row r="33" spans="3:7" ht="16.5" thickBot="1" thickTop="1">
      <c r="C33" s="4" t="s">
        <v>30</v>
      </c>
      <c r="D33" s="2">
        <v>24.1</v>
      </c>
      <c r="E33" s="3">
        <v>54.8</v>
      </c>
      <c r="F33" s="5">
        <f t="shared" si="0"/>
        <v>-1.8999999999999986</v>
      </c>
      <c r="G33" s="5">
        <f t="shared" si="1"/>
        <v>2.6999999999999957</v>
      </c>
    </row>
    <row r="34" spans="3:7" ht="16.5" thickBot="1" thickTop="1">
      <c r="C34" s="4" t="s">
        <v>31</v>
      </c>
      <c r="D34" s="2">
        <v>23.8</v>
      </c>
      <c r="E34" s="3">
        <v>54.2</v>
      </c>
      <c r="F34" s="5">
        <f t="shared" si="0"/>
        <v>-0.3000000000000007</v>
      </c>
      <c r="G34" s="5">
        <f t="shared" si="1"/>
        <v>-0.5999999999999943</v>
      </c>
    </row>
    <row r="35" spans="3:7" ht="16.5" thickBot="1" thickTop="1">
      <c r="C35" s="4" t="s">
        <v>32</v>
      </c>
      <c r="D35" s="2">
        <v>22.8</v>
      </c>
      <c r="E35" s="3">
        <v>52.8</v>
      </c>
      <c r="F35" s="5">
        <f t="shared" si="0"/>
        <v>-1</v>
      </c>
      <c r="G35" s="5">
        <f t="shared" si="1"/>
        <v>-1.4000000000000057</v>
      </c>
    </row>
    <row r="36" spans="3:7" ht="16.5" thickBot="1" thickTop="1">
      <c r="C36" s="4" t="s">
        <v>33</v>
      </c>
      <c r="D36" s="2">
        <v>23.1</v>
      </c>
      <c r="E36" s="3">
        <v>53.1</v>
      </c>
      <c r="F36" s="5">
        <f t="shared" si="0"/>
        <v>0.3000000000000007</v>
      </c>
      <c r="G36" s="5">
        <f t="shared" si="1"/>
        <v>0.30000000000000426</v>
      </c>
    </row>
    <row r="37" spans="3:7" ht="16.5" thickBot="1" thickTop="1">
      <c r="C37" s="4" t="s">
        <v>34</v>
      </c>
      <c r="D37" s="2">
        <v>22.7</v>
      </c>
      <c r="E37" s="3">
        <v>53</v>
      </c>
      <c r="F37" s="5">
        <f t="shared" si="0"/>
        <v>-0.40000000000000213</v>
      </c>
      <c r="G37" s="5">
        <f t="shared" si="1"/>
        <v>-0.10000000000000142</v>
      </c>
    </row>
    <row r="38" spans="3:7" ht="16.5" thickBot="1" thickTop="1">
      <c r="C38" s="4" t="s">
        <v>35</v>
      </c>
      <c r="D38" s="2">
        <v>23.2</v>
      </c>
      <c r="E38" s="3">
        <v>53.4</v>
      </c>
      <c r="F38" s="5">
        <f t="shared" si="0"/>
        <v>0.5</v>
      </c>
      <c r="G38" s="5">
        <f t="shared" si="1"/>
        <v>0.3999999999999986</v>
      </c>
    </row>
    <row r="39" spans="3:7" ht="16.5" thickBot="1" thickTop="1">
      <c r="C39" s="4" t="s">
        <v>36</v>
      </c>
      <c r="D39" s="2">
        <v>24.8</v>
      </c>
      <c r="E39" s="3">
        <v>52.1</v>
      </c>
      <c r="F39" s="5">
        <f t="shared" si="0"/>
        <v>1.6000000000000014</v>
      </c>
      <c r="G39" s="5">
        <f t="shared" si="1"/>
        <v>-1.2999999999999972</v>
      </c>
    </row>
    <row r="40" spans="3:7" ht="16.5" thickBot="1" thickTop="1">
      <c r="C40" s="4" t="s">
        <v>37</v>
      </c>
      <c r="D40" s="2">
        <v>26</v>
      </c>
      <c r="E40" s="3">
        <v>52.7</v>
      </c>
      <c r="F40" s="5">
        <f t="shared" si="0"/>
        <v>1.1999999999999993</v>
      </c>
      <c r="G40" s="5">
        <f t="shared" si="1"/>
        <v>0.6000000000000014</v>
      </c>
    </row>
    <row r="41" spans="3:7" ht="16.5" thickBot="1" thickTop="1">
      <c r="C41" s="4" t="s">
        <v>38</v>
      </c>
      <c r="D41" s="2">
        <v>26.7</v>
      </c>
      <c r="E41" s="3">
        <v>50.7</v>
      </c>
      <c r="F41" s="5">
        <f t="shared" si="0"/>
        <v>0.6999999999999993</v>
      </c>
      <c r="G41" s="5">
        <f t="shared" si="1"/>
        <v>-2</v>
      </c>
    </row>
    <row r="42" spans="3:7" ht="16.5" thickBot="1" thickTop="1">
      <c r="C42" s="4" t="s">
        <v>39</v>
      </c>
      <c r="D42" s="2">
        <v>26.7</v>
      </c>
      <c r="E42" s="3">
        <v>49.9</v>
      </c>
      <c r="F42" s="5">
        <f t="shared" si="0"/>
        <v>0</v>
      </c>
      <c r="G42" s="5">
        <f t="shared" si="1"/>
        <v>-0.8000000000000043</v>
      </c>
    </row>
    <row r="43" spans="3:7" ht="16.5" thickBot="1" thickTop="1">
      <c r="C43" s="4" t="s">
        <v>40</v>
      </c>
      <c r="D43" s="2">
        <v>27.6</v>
      </c>
      <c r="E43" s="3">
        <v>48.6</v>
      </c>
      <c r="F43" s="5">
        <f t="shared" si="0"/>
        <v>0.9000000000000021</v>
      </c>
      <c r="G43" s="5">
        <f t="shared" si="1"/>
        <v>-1.2999999999999972</v>
      </c>
    </row>
    <row r="44" spans="3:7" ht="16.5" thickBot="1" thickTop="1">
      <c r="C44" s="4" t="s">
        <v>41</v>
      </c>
      <c r="D44" s="2">
        <v>28.1</v>
      </c>
      <c r="E44" s="3">
        <v>50</v>
      </c>
      <c r="F44" s="5">
        <f t="shared" si="0"/>
        <v>0.5</v>
      </c>
      <c r="G44" s="5">
        <f t="shared" si="1"/>
        <v>1.3999999999999986</v>
      </c>
    </row>
    <row r="45" spans="3:7" ht="16.5" thickBot="1" thickTop="1">
      <c r="C45" s="4" t="s">
        <v>42</v>
      </c>
      <c r="D45" s="2">
        <v>27.3</v>
      </c>
      <c r="E45" s="3">
        <v>50.1</v>
      </c>
      <c r="F45" s="5">
        <f t="shared" si="0"/>
        <v>-0.8000000000000007</v>
      </c>
      <c r="G45" s="5">
        <f t="shared" si="1"/>
        <v>0.10000000000000142</v>
      </c>
    </row>
    <row r="46" spans="3:7" ht="16.5" thickBot="1" thickTop="1">
      <c r="C46" s="4" t="s">
        <v>43</v>
      </c>
      <c r="D46" s="2">
        <v>26.5</v>
      </c>
      <c r="E46" s="3">
        <v>49.7</v>
      </c>
      <c r="F46" s="5">
        <f t="shared" si="0"/>
        <v>-0.8000000000000007</v>
      </c>
      <c r="G46" s="5">
        <f t="shared" si="1"/>
        <v>-0.3999999999999986</v>
      </c>
    </row>
    <row r="47" spans="3:7" ht="16.5" thickBot="1" thickTop="1">
      <c r="C47" s="4" t="s">
        <v>44</v>
      </c>
      <c r="D47" s="2">
        <v>23.9</v>
      </c>
      <c r="E47" s="3">
        <v>49.4</v>
      </c>
      <c r="F47" s="5">
        <f t="shared" si="0"/>
        <v>-2.6000000000000014</v>
      </c>
      <c r="G47" s="5">
        <f t="shared" si="1"/>
        <v>-0.30000000000000426</v>
      </c>
    </row>
    <row r="48" spans="3:7" ht="16.5" thickBot="1" thickTop="1">
      <c r="C48" s="4" t="s">
        <v>45</v>
      </c>
      <c r="D48" s="2">
        <v>20.6</v>
      </c>
      <c r="E48" s="3">
        <v>52.1</v>
      </c>
      <c r="F48" s="5">
        <f t="shared" si="0"/>
        <v>-3.299999999999997</v>
      </c>
      <c r="G48" s="5">
        <f t="shared" si="1"/>
        <v>2.700000000000003</v>
      </c>
    </row>
    <row r="49" spans="3:7" ht="16.5" thickBot="1" thickTop="1">
      <c r="C49" s="4" t="s">
        <v>46</v>
      </c>
      <c r="D49" s="2">
        <v>21.6</v>
      </c>
      <c r="E49" s="3">
        <v>55.9</v>
      </c>
      <c r="F49" s="5">
        <f t="shared" si="0"/>
        <v>1</v>
      </c>
      <c r="G49" s="5">
        <f t="shared" si="1"/>
        <v>3.799999999999997</v>
      </c>
    </row>
    <row r="50" spans="3:7" ht="16.5" thickBot="1" thickTop="1">
      <c r="C50" s="4" t="s">
        <v>47</v>
      </c>
      <c r="D50" s="2">
        <v>20.7</v>
      </c>
      <c r="E50" s="3">
        <v>58.7</v>
      </c>
      <c r="F50" s="5">
        <f t="shared" si="0"/>
        <v>-0.9000000000000021</v>
      </c>
      <c r="G50" s="5">
        <f t="shared" si="1"/>
        <v>2.8000000000000043</v>
      </c>
    </row>
    <row r="51" spans="3:7" ht="16.5" thickBot="1" thickTop="1">
      <c r="C51" s="4" t="s">
        <v>48</v>
      </c>
      <c r="D51" s="2">
        <v>19.3</v>
      </c>
      <c r="E51" s="3">
        <v>59.5</v>
      </c>
      <c r="F51" s="5">
        <f t="shared" si="0"/>
        <v>-1.3999999999999986</v>
      </c>
      <c r="G51" s="5">
        <f t="shared" si="1"/>
        <v>0.7999999999999972</v>
      </c>
    </row>
    <row r="52" spans="3:7" ht="16.5" thickBot="1" thickTop="1">
      <c r="C52" s="4" t="s">
        <v>49</v>
      </c>
      <c r="D52" s="2">
        <v>17.9</v>
      </c>
      <c r="E52" s="3">
        <v>60.9</v>
      </c>
      <c r="F52" s="5">
        <f t="shared" si="0"/>
        <v>-1.4000000000000021</v>
      </c>
      <c r="G52" s="5">
        <f t="shared" si="1"/>
        <v>1.3999999999999986</v>
      </c>
    </row>
    <row r="53" spans="3:7" ht="16.5" thickBot="1" thickTop="1">
      <c r="C53" s="4" t="s">
        <v>50</v>
      </c>
      <c r="D53" s="2">
        <v>17</v>
      </c>
      <c r="E53" s="3">
        <v>61.4</v>
      </c>
      <c r="F53" s="5">
        <f t="shared" si="0"/>
        <v>-0.8999999999999986</v>
      </c>
      <c r="G53" s="5">
        <f t="shared" si="1"/>
        <v>0.5</v>
      </c>
    </row>
    <row r="54" spans="3:7" ht="16.5" thickBot="1" thickTop="1">
      <c r="C54" s="4" t="s">
        <v>51</v>
      </c>
      <c r="D54" s="2">
        <v>16.9</v>
      </c>
      <c r="E54" s="3">
        <v>62.6</v>
      </c>
      <c r="F54" s="5">
        <f t="shared" si="0"/>
        <v>-0.10000000000000142</v>
      </c>
      <c r="G54" s="5">
        <f t="shared" si="1"/>
        <v>1.2000000000000028</v>
      </c>
    </row>
    <row r="55" spans="3:7" ht="16.5" thickBot="1" thickTop="1">
      <c r="C55" s="4" t="s">
        <v>52</v>
      </c>
      <c r="D55" s="2">
        <v>16.2</v>
      </c>
      <c r="E55" s="3">
        <v>62.5</v>
      </c>
      <c r="F55" s="5">
        <f t="shared" si="0"/>
        <v>-0.6999999999999993</v>
      </c>
      <c r="G55" s="5">
        <f t="shared" si="1"/>
        <v>-0.10000000000000142</v>
      </c>
    </row>
    <row r="56" spans="3:7" ht="16.5" thickBot="1" thickTop="1">
      <c r="C56" s="4" t="s">
        <v>53</v>
      </c>
      <c r="D56" s="2">
        <v>16.1</v>
      </c>
      <c r="E56" s="3">
        <v>62.2</v>
      </c>
      <c r="F56" s="5">
        <f t="shared" si="0"/>
        <v>-0.09999999999999787</v>
      </c>
      <c r="G56" s="5">
        <f t="shared" si="1"/>
        <v>-0.29999999999999716</v>
      </c>
    </row>
    <row r="57" spans="3:7" ht="16.5" thickBot="1" thickTop="1">
      <c r="C57" s="4" t="s">
        <v>54</v>
      </c>
      <c r="D57" s="2">
        <v>16.5</v>
      </c>
      <c r="E57" s="3">
        <v>62.4</v>
      </c>
      <c r="F57" s="5">
        <f t="shared" si="0"/>
        <v>0.3999999999999986</v>
      </c>
      <c r="G57" s="5">
        <f t="shared" si="1"/>
        <v>0.19999999999999574</v>
      </c>
    </row>
    <row r="58" spans="3:7" ht="16.5" thickBot="1" thickTop="1">
      <c r="C58" s="4" t="s">
        <v>55</v>
      </c>
      <c r="D58" s="2">
        <v>16.4</v>
      </c>
      <c r="E58" s="3">
        <v>64.1</v>
      </c>
      <c r="F58" s="5">
        <f t="shared" si="0"/>
        <v>-0.10000000000000142</v>
      </c>
      <c r="G58" s="5">
        <f t="shared" si="1"/>
        <v>1.6999999999999957</v>
      </c>
    </row>
    <row r="59" spans="3:7" ht="16.5" thickBot="1" thickTop="1">
      <c r="C59" s="4" t="s">
        <v>56</v>
      </c>
      <c r="D59" s="2">
        <v>17.3</v>
      </c>
      <c r="E59" s="3">
        <v>65.5</v>
      </c>
      <c r="F59" s="5">
        <f t="shared" si="0"/>
        <v>0.9000000000000021</v>
      </c>
      <c r="G59" s="5">
        <f t="shared" si="1"/>
        <v>1.4000000000000057</v>
      </c>
    </row>
    <row r="60" spans="3:7" ht="16.5" thickBot="1" thickTop="1">
      <c r="C60" s="4" t="s">
        <v>57</v>
      </c>
      <c r="D60" s="2">
        <v>18.7</v>
      </c>
      <c r="E60" s="3">
        <v>65.6</v>
      </c>
      <c r="F60" s="5">
        <f t="shared" si="0"/>
        <v>1.3999999999999986</v>
      </c>
      <c r="G60" s="5">
        <f t="shared" si="1"/>
        <v>0.09999999999999432</v>
      </c>
    </row>
    <row r="61" spans="3:7" ht="16.5" thickBot="1" thickTop="1">
      <c r="C61" s="4" t="s">
        <v>58</v>
      </c>
      <c r="D61" s="2">
        <v>19.9</v>
      </c>
      <c r="E61" s="3">
        <v>64.8</v>
      </c>
      <c r="F61" s="5">
        <f t="shared" si="0"/>
        <v>1.1999999999999993</v>
      </c>
      <c r="G61" s="5">
        <f t="shared" si="1"/>
        <v>-0.7999999999999972</v>
      </c>
    </row>
    <row r="62" spans="3:7" ht="16.5" thickBot="1" thickTop="1">
      <c r="C62" s="4" t="s">
        <v>59</v>
      </c>
      <c r="D62" s="2">
        <v>20</v>
      </c>
      <c r="E62" s="3">
        <v>64.2</v>
      </c>
      <c r="F62" s="5">
        <f t="shared" si="0"/>
        <v>0.10000000000000142</v>
      </c>
      <c r="G62" s="5">
        <f t="shared" si="1"/>
        <v>-0.5999999999999943</v>
      </c>
    </row>
    <row r="63" spans="3:7" ht="16.5" thickBot="1" thickTop="1">
      <c r="C63" s="4" t="s">
        <v>60</v>
      </c>
      <c r="D63" s="2">
        <v>19.7</v>
      </c>
      <c r="E63" s="3">
        <v>63</v>
      </c>
      <c r="F63" s="5">
        <f t="shared" si="0"/>
        <v>-0.3000000000000007</v>
      </c>
      <c r="G63" s="5">
        <f t="shared" si="1"/>
        <v>-1.2000000000000028</v>
      </c>
    </row>
    <row r="64" spans="3:7" ht="16.5" thickBot="1" thickTop="1">
      <c r="C64" s="4" t="s">
        <v>61</v>
      </c>
      <c r="D64" s="2">
        <v>20.2</v>
      </c>
      <c r="E64" s="3">
        <v>64.4</v>
      </c>
      <c r="F64" s="5">
        <f t="shared" si="0"/>
        <v>0.5</v>
      </c>
      <c r="G64" s="5">
        <f t="shared" si="1"/>
        <v>1.4000000000000057</v>
      </c>
    </row>
    <row r="65" spans="3:7" ht="16.5" thickBot="1" thickTop="1">
      <c r="C65" s="4" t="s">
        <v>62</v>
      </c>
      <c r="D65" s="2">
        <v>20.7</v>
      </c>
      <c r="E65" s="3">
        <v>63.6</v>
      </c>
      <c r="F65" s="5">
        <f t="shared" si="0"/>
        <v>0.5</v>
      </c>
      <c r="G65" s="5">
        <f t="shared" si="1"/>
        <v>-0.8000000000000043</v>
      </c>
    </row>
    <row r="66" spans="3:7" ht="16.5" thickBot="1" thickTop="1">
      <c r="C66" s="4" t="s">
        <v>63</v>
      </c>
      <c r="D66" s="2">
        <v>18.8</v>
      </c>
      <c r="E66" s="3">
        <v>61.3</v>
      </c>
      <c r="F66" s="5">
        <f t="shared" si="0"/>
        <v>-1.8999999999999986</v>
      </c>
      <c r="G66" s="5">
        <f t="shared" si="1"/>
        <v>-2.3000000000000043</v>
      </c>
    </row>
    <row r="67" spans="3:7" ht="16.5" thickBot="1" thickTop="1">
      <c r="C67" s="4" t="s">
        <v>64</v>
      </c>
      <c r="D67" s="2">
        <v>20.1</v>
      </c>
      <c r="E67" s="3">
        <v>69</v>
      </c>
      <c r="F67" s="5">
        <f t="shared" si="0"/>
        <v>1.3000000000000007</v>
      </c>
      <c r="G67" s="5">
        <f t="shared" si="1"/>
        <v>7.700000000000003</v>
      </c>
    </row>
    <row r="68" spans="3:7" ht="16.5" thickBot="1" thickTop="1">
      <c r="C68" s="4">
        <v>2011</v>
      </c>
      <c r="D68" s="2">
        <v>20.1</v>
      </c>
      <c r="E68" s="3">
        <v>65.7</v>
      </c>
      <c r="F68" s="5">
        <f t="shared" si="0"/>
        <v>0</v>
      </c>
      <c r="G68" s="5">
        <f t="shared" si="1"/>
        <v>-3.299999999999997</v>
      </c>
    </row>
    <row r="69" spans="3:7" ht="16.5" thickBot="1" thickTop="1">
      <c r="C69" s="4">
        <v>2012</v>
      </c>
      <c r="D69" s="2">
        <v>19.8</v>
      </c>
      <c r="E69" s="3">
        <v>64.9</v>
      </c>
      <c r="F69" s="5">
        <f t="shared" si="0"/>
        <v>-0.3000000000000007</v>
      </c>
      <c r="G69" s="5">
        <f t="shared" si="1"/>
        <v>-0.7999999999999972</v>
      </c>
    </row>
    <row r="70" spans="3:7" ht="15.75" thickTop="1">
      <c r="C70" s="4">
        <v>2013</v>
      </c>
      <c r="D70" s="2">
        <v>17.9</v>
      </c>
      <c r="E70" s="3">
        <v>66.4</v>
      </c>
      <c r="F70" s="5">
        <f>(D70-D69)</f>
        <v>-1.9000000000000021</v>
      </c>
      <c r="G70" s="5">
        <f>(E70-E69)</f>
        <v>1.5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rightToLeft="1"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Moshe</dc:creator>
  <cp:keywords/>
  <dc:description/>
  <cp:lastModifiedBy>Moshe</cp:lastModifiedBy>
  <cp:lastPrinted>2012-08-28T10:09:35Z</cp:lastPrinted>
  <dcterms:created xsi:type="dcterms:W3CDTF">2010-08-11T08:27:01Z</dcterms:created>
  <dcterms:modified xsi:type="dcterms:W3CDTF">2012-08-29T12:36:45Z</dcterms:modified>
  <cp:category/>
  <cp:version/>
  <cp:contentType/>
  <cp:contentStatus/>
</cp:coreProperties>
</file>